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never"/>
  <mc:AlternateContent xmlns:mc="http://schemas.openxmlformats.org/markup-compatibility/2006">
    <mc:Choice Requires="x15">
      <x15ac:absPath xmlns:x15ac="http://schemas.microsoft.com/office/spreadsheetml/2010/11/ac" url="K:\AcaAdmin\Course Catalog and Schedule\22-23\Shopping\"/>
    </mc:Choice>
  </mc:AlternateContent>
  <xr:revisionPtr revIDLastSave="0" documentId="13_ncr:1_{7828481A-34BF-48AD-B646-4F6B0A828AEF}" xr6:coauthVersionLast="47" xr6:coauthVersionMax="47" xr10:uidLastSave="{00000000-0000-0000-0000-000000000000}"/>
  <bookViews>
    <workbookView xWindow="-28920" yWindow="60" windowWidth="29040" windowHeight="15840" firstSheet="1" activeTab="1" xr2:uid="{92757D63-17AB-476A-85CA-862786134731}"/>
  </bookViews>
  <sheets>
    <sheet name="AY21 course grid 4.1.20" sheetId="1" state="hidden" r:id="rId1"/>
    <sheet name="Spring 2023" sheetId="10" r:id="rId2"/>
    <sheet name="Schedule Requests as of 6.16" sheetId="6" state="hidden" r:id="rId3"/>
    <sheet name="Sheet6" sheetId="5" state="hidden" r:id="rId4"/>
  </sheets>
  <definedNames>
    <definedName name="_xlnm._FilterDatabase" localSheetId="0" hidden="1">'AY21 course grid 4.1.20'!$A$1:$AO$277</definedName>
    <definedName name="_xlnm._FilterDatabase" localSheetId="2" hidden="1">'Schedule Requests as of 6.16'!$A$1:$D$17</definedName>
    <definedName name="_xlnm._FilterDatabase" localSheetId="3" hidden="1">Sheet6!$A$1:$G$132</definedName>
    <definedName name="_xlnm._FilterDatabase" localSheetId="1" hidden="1">'Spring 2023'!$A$4:$G$4</definedName>
    <definedName name="_xlnm.Print_Area" localSheetId="0">'AY21 course grid 4.1.20'!$A$1:$AP$277</definedName>
    <definedName name="_xlnm.Print_Titles" localSheetId="0">'AY21 course grid 4.1.20'!$D:$E,'AY21 course grid 4.1.20'!$1:$1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tc={18BB77DF-C9CA-47F7-AC58-72F0AB4EF2FB}</author>
  </authors>
  <commentList>
    <comment ref="AJ1" authorId="0" shapeId="0" xr:uid="{18BB77DF-C9CA-47F7-AC58-72F0AB4EF2FB}">
      <text>
        <t>[Threaded comment]
Your version of Excel allows you to read this threaded comment; however, any edits to it will get removed if the file is opened in a newer version of Excel. Learn more: https://go.microsoft.com/fwlink/?linkid=870924
Comment:
    HKS without NSF</t>
      </text>
    </comment>
  </commentList>
</comments>
</file>

<file path=xl/sharedStrings.xml><?xml version="1.0" encoding="utf-8"?>
<sst xmlns="http://schemas.openxmlformats.org/spreadsheetml/2006/main" count="4591" uniqueCount="1522">
  <si>
    <t>Follow Up</t>
  </si>
  <si>
    <t>New for AY20</t>
  </si>
  <si>
    <t>Course Area</t>
  </si>
  <si>
    <t>Course No</t>
  </si>
  <si>
    <t>Title</t>
  </si>
  <si>
    <t>Concatenate</t>
  </si>
  <si>
    <t>Topic</t>
  </si>
  <si>
    <t>send/hold</t>
  </si>
  <si>
    <t>received info?</t>
  </si>
  <si>
    <t>SIS update?</t>
  </si>
  <si>
    <t>AY21 Instructor</t>
  </si>
  <si>
    <t>AY21 Semester</t>
  </si>
  <si>
    <t>Brkt next avail</t>
  </si>
  <si>
    <t>Instructor Area</t>
  </si>
  <si>
    <t>credits</t>
  </si>
  <si>
    <t>EDH Comments</t>
  </si>
  <si>
    <t>schedule info</t>
  </si>
  <si>
    <t>bidding</t>
  </si>
  <si>
    <t>Enroll Cap</t>
  </si>
  <si>
    <t>No CRX</t>
  </si>
  <si>
    <t>weekly seminar (hrs)</t>
  </si>
  <si>
    <t>scheduled?</t>
  </si>
  <si>
    <t>Jointly List</t>
  </si>
  <si>
    <t>Joint School</t>
  </si>
  <si>
    <t>combined section?</t>
  </si>
  <si>
    <t>Joint credits</t>
  </si>
  <si>
    <t>Location</t>
  </si>
  <si>
    <t># of Instructors</t>
  </si>
  <si>
    <t>Pre-Req</t>
  </si>
  <si>
    <t>Required?</t>
  </si>
  <si>
    <t>AY22 Instructor</t>
  </si>
  <si>
    <t>AY22 Semester</t>
  </si>
  <si>
    <t>AY20 NSF Enroll</t>
  </si>
  <si>
    <t>AY20 CRX Enroll</t>
  </si>
  <si>
    <t>AY20 Jt. Enroll</t>
  </si>
  <si>
    <t>AY20 HKS Enroll</t>
  </si>
  <si>
    <t>AY20 Total Enroll</t>
  </si>
  <si>
    <t>AY19 course eval</t>
  </si>
  <si>
    <t>AY19 HKS Enroll</t>
  </si>
  <si>
    <t>AY19 Total Enroll</t>
  </si>
  <si>
    <t>AY20 course eval***</t>
  </si>
  <si>
    <t>MBG</t>
  </si>
  <si>
    <t>API-101B</t>
  </si>
  <si>
    <t>Markets and Market Failure</t>
  </si>
  <si>
    <t>send</t>
  </si>
  <si>
    <t>Matuszeski, Janina</t>
  </si>
  <si>
    <t>F</t>
  </si>
  <si>
    <t>MW 10:15 or 11:45</t>
  </si>
  <si>
    <t>N</t>
  </si>
  <si>
    <t>MPP req.; MPA distr. req.</t>
  </si>
  <si>
    <t>x</t>
  </si>
  <si>
    <t>API-101C</t>
  </si>
  <si>
    <t>hold</t>
  </si>
  <si>
    <t>Aldy, Joseph</t>
  </si>
  <si>
    <t>CA to conf w/ JA</t>
  </si>
  <si>
    <t>API-101D</t>
  </si>
  <si>
    <t>Dogan, Pinar</t>
  </si>
  <si>
    <t>MW 10:15 or 11:45; no conflict w/ Dani</t>
  </si>
  <si>
    <t>API-101Z</t>
  </si>
  <si>
    <t>Avery, Christopher</t>
  </si>
  <si>
    <t>S</t>
  </si>
  <si>
    <t>API-102A</t>
  </si>
  <si>
    <t>Economic Analysis of Public Policy</t>
  </si>
  <si>
    <t>Faculty TBA</t>
  </si>
  <si>
    <t>SUP</t>
  </si>
  <si>
    <t>Mark on JFL - CA to conf; Dara Lee Luca?</t>
  </si>
  <si>
    <t>Y</t>
  </si>
  <si>
    <t>API-102B</t>
  </si>
  <si>
    <t>Alsan, Marcella</t>
  </si>
  <si>
    <t>API-102I</t>
  </si>
  <si>
    <t>International and Global Affairs</t>
  </si>
  <si>
    <t>Furman, Jason; Lawrence, Robert</t>
  </si>
  <si>
    <t>IGA cohort</t>
  </si>
  <si>
    <t>API-102Z</t>
  </si>
  <si>
    <t>Liebman, Jeffrey</t>
  </si>
  <si>
    <t>DEV</t>
  </si>
  <si>
    <t>API-109</t>
  </si>
  <si>
    <t>Advanced Microeconomic Analysis I</t>
  </si>
  <si>
    <t>Deb, Rahul</t>
  </si>
  <si>
    <t>add name to SOC</t>
  </si>
  <si>
    <t>MPA/ID req.</t>
  </si>
  <si>
    <t>API-110</t>
  </si>
  <si>
    <t>Advanced Microeconomic Analysis II</t>
  </si>
  <si>
    <t>Bai, Jie</t>
  </si>
  <si>
    <t>API-111</t>
  </si>
  <si>
    <t>Microeconomic Theory I</t>
  </si>
  <si>
    <t>Deb. Rahul</t>
  </si>
  <si>
    <t>52 FAS; 5 HKS; 2 HBS</t>
  </si>
  <si>
    <t>FAS, Ec 2020a; HBS 4010</t>
  </si>
  <si>
    <t>Ec/HBS</t>
  </si>
  <si>
    <t>half/3.0</t>
  </si>
  <si>
    <t>HKS</t>
  </si>
  <si>
    <t>PhD elec. or req.</t>
  </si>
  <si>
    <t>API-112</t>
  </si>
  <si>
    <t>Microeconomic Theory II</t>
  </si>
  <si>
    <t>N/A</t>
  </si>
  <si>
    <t>Kohlberg, Elon; Avery, Christopher</t>
  </si>
  <si>
    <t>Non-HKS</t>
  </si>
  <si>
    <t>HBS</t>
  </si>
  <si>
    <t>FAS, Ec 2020b; HBS 4011</t>
  </si>
  <si>
    <t>API-114</t>
  </si>
  <si>
    <t>Econometric Methods for Applied Research I</t>
  </si>
  <si>
    <t>Bruich, Gregory</t>
  </si>
  <si>
    <t>FA &amp; office</t>
  </si>
  <si>
    <t>45 FAS; 10 HKS; 3 HBS</t>
  </si>
  <si>
    <t>FAS, Ec 2110; HBS 4170</t>
  </si>
  <si>
    <t>PhD</t>
  </si>
  <si>
    <t>API-115</t>
  </si>
  <si>
    <t>Econometric Methods for Applied Research II</t>
  </si>
  <si>
    <t>?</t>
  </si>
  <si>
    <t>FA &amp; office; AC to conf (Tim Layton or Will Dobbie?)</t>
  </si>
  <si>
    <t>at HKS</t>
  </si>
  <si>
    <t>FAS, Ec 2115; HBS 4175</t>
  </si>
  <si>
    <t>Ec; HBS</t>
  </si>
  <si>
    <t>API-119</t>
  </si>
  <si>
    <t>Advanced Macroeconomics for the Open Economy I</t>
  </si>
  <si>
    <t>Frankel, Jeffrey</t>
  </si>
  <si>
    <t>update prereq in SIS?</t>
  </si>
  <si>
    <t>no Starr</t>
  </si>
  <si>
    <t>API-120</t>
  </si>
  <si>
    <t>Advanced Macroeconomics for the Open Economy II</t>
  </si>
  <si>
    <t>update prereq in SIS?; Sep into 2 mods?</t>
  </si>
  <si>
    <t>same day as BGP-620; no Starr</t>
  </si>
  <si>
    <t>API-121</t>
  </si>
  <si>
    <t>Macroeconomic Theory and Policy</t>
  </si>
  <si>
    <t>Dynan, Karen</t>
  </si>
  <si>
    <t>MPA distr. req., MPP distr req; SUP distr. req.</t>
  </si>
  <si>
    <t>API-135</t>
  </si>
  <si>
    <t>Economics of Climate Change and Environmental Policy</t>
  </si>
  <si>
    <t>Stavins, Robert</t>
  </si>
  <si>
    <t>MWF Starr or L140</t>
  </si>
  <si>
    <t>25 HKS; 95 FAS</t>
  </si>
  <si>
    <t>FAS, Ec 1661</t>
  </si>
  <si>
    <t>Ec</t>
  </si>
  <si>
    <t>half</t>
  </si>
  <si>
    <t>MPP distr. req., MPA distr req; IGA dist. Req.</t>
  </si>
  <si>
    <t>API-141</t>
  </si>
  <si>
    <t>Finance</t>
  </si>
  <si>
    <t>F?</t>
  </si>
  <si>
    <t>Deep if 1/2 sabb or visitor (CA to conf w/ AD, RZ, JL); add name to SOC</t>
  </si>
  <si>
    <t>Starr</t>
  </si>
  <si>
    <t>MPP distr. req., MPA distr. req.</t>
  </si>
  <si>
    <t>API-201A</t>
  </si>
  <si>
    <t>Quantitative Analysis and Empirical Methods</t>
  </si>
  <si>
    <t>Borck, Jonathan</t>
  </si>
  <si>
    <t>hold (adjunct)--CA will talk to him at some point about this/102</t>
  </si>
  <si>
    <t>API-201C</t>
  </si>
  <si>
    <t>Levy, Dan</t>
  </si>
  <si>
    <t>API-201D</t>
  </si>
  <si>
    <t>Svoronos, Theodore</t>
  </si>
  <si>
    <t>API-201Z</t>
  </si>
  <si>
    <t>Sen, Maya</t>
  </si>
  <si>
    <t>API-202A</t>
  </si>
  <si>
    <t>Empirical Methods II</t>
  </si>
  <si>
    <t>Carlana, Michela</t>
  </si>
  <si>
    <t>MC on leave AY22?</t>
  </si>
  <si>
    <t>API-202B</t>
  </si>
  <si>
    <t>Ang, Desmond</t>
  </si>
  <si>
    <t>DA on leave AY22?</t>
  </si>
  <si>
    <t>API-202I</t>
  </si>
  <si>
    <t>Jensen, Anders</t>
  </si>
  <si>
    <t>API-202Z</t>
  </si>
  <si>
    <t>API-205</t>
  </si>
  <si>
    <t>Politics and Policies:  What Can Data Tell Us?</t>
  </si>
  <si>
    <t>Hughes Hallett, Deborah</t>
  </si>
  <si>
    <t>MPA distr. req.</t>
  </si>
  <si>
    <t>API-209</t>
  </si>
  <si>
    <t>Advanced Quantitative Methods I: Statistics</t>
  </si>
  <si>
    <t>MPA/ID req.; PhD elec. or req.</t>
  </si>
  <si>
    <t>API-210</t>
  </si>
  <si>
    <t>Advanced Quantitative Methods II: Econometric Methods</t>
  </si>
  <si>
    <t>Dobbie, Will</t>
  </si>
  <si>
    <t>API-222A</t>
  </si>
  <si>
    <t>Machine Learning and Big Data Analytics</t>
  </si>
  <si>
    <t>Saghafian, Soroush</t>
  </si>
  <si>
    <t>MLD</t>
  </si>
  <si>
    <t>CA to conf sem</t>
  </si>
  <si>
    <t>100+ room</t>
  </si>
  <si>
    <t>MPA distr req</t>
  </si>
  <si>
    <t>API-222B</t>
  </si>
  <si>
    <t>API-302</t>
  </si>
  <si>
    <t>Analytic Frameworks for Policy</t>
  </si>
  <si>
    <t>Zeckhauser, Richard</t>
  </si>
  <si>
    <t>3 FAS, 7 CRX</t>
  </si>
  <si>
    <t>FAS, Ec 1415</t>
  </si>
  <si>
    <t>PhD elec. or req., MPA distr. req.</t>
  </si>
  <si>
    <t>API-303</t>
  </si>
  <si>
    <t>Game Theory and Strategic Decisions</t>
  </si>
  <si>
    <t>CA to conf w/ PD remove prereq?</t>
  </si>
  <si>
    <t>can't teach early/late; no Dani conflict</t>
  </si>
  <si>
    <t>API-304</t>
  </si>
  <si>
    <t>Behavioral Economics and Public Policy</t>
  </si>
  <si>
    <t>[Madrian]; CA to ask around (visitor/can we jointly list something at HBS? Ask Mike Luca/Max Bazerman)// or is 305 OK</t>
  </si>
  <si>
    <t>API-501A</t>
  </si>
  <si>
    <t>Policy Design and Delivery</t>
  </si>
  <si>
    <t>Rosenbach, Eric</t>
  </si>
  <si>
    <t>IGA</t>
  </si>
  <si>
    <t>hold re: core</t>
  </si>
  <si>
    <t>MPP req</t>
  </si>
  <si>
    <t>API-501B</t>
  </si>
  <si>
    <t>Sherman, Wendy</t>
  </si>
  <si>
    <t>API-501C</t>
  </si>
  <si>
    <t>Donahue, John</t>
  </si>
  <si>
    <t>API-501D</t>
  </si>
  <si>
    <t>DPI</t>
  </si>
  <si>
    <t>hold re: core (Eaves)</t>
  </si>
  <si>
    <t>API-510M</t>
  </si>
  <si>
    <t>Policy Development Field Lab: Autonomous Vehicles</t>
  </si>
  <si>
    <t>Fagan, Mark</t>
  </si>
  <si>
    <t>F1</t>
  </si>
  <si>
    <t>API-901</t>
  </si>
  <si>
    <t>Doctoral Research Seminar</t>
  </si>
  <si>
    <t>Baum, Matthew</t>
  </si>
  <si>
    <t>API-902</t>
  </si>
  <si>
    <t>Baum, Matthew; Zeckhauser, Richard</t>
  </si>
  <si>
    <t>API-905Y</t>
  </si>
  <si>
    <t>Seminar in Environmental Economics and Policy</t>
  </si>
  <si>
    <t>10 FAS; 10 HKS (default split)</t>
  </si>
  <si>
    <t>FAS, Ec 3116</t>
  </si>
  <si>
    <t>PhD elec. or req., IGA distr. req.</t>
  </si>
  <si>
    <t>BGP-100</t>
  </si>
  <si>
    <t>The Business-Government Relationship in the United States</t>
  </si>
  <si>
    <t>Porter, Roger</t>
  </si>
  <si>
    <t>MPP conc req.</t>
  </si>
  <si>
    <t>BGP-150Y</t>
  </si>
  <si>
    <t>Seminar:  Business and Government</t>
  </si>
  <si>
    <t>Haigh, John</t>
  </si>
  <si>
    <t>BGP-210M</t>
  </si>
  <si>
    <t>Competition Policy in the New Economy</t>
  </si>
  <si>
    <t>S1</t>
  </si>
  <si>
    <t>same day as API-303 (block btwn)</t>
  </si>
  <si>
    <t>MPP distr req</t>
  </si>
  <si>
    <t>BGP-231M</t>
  </si>
  <si>
    <t>Corporate Citizenship and Public Policy:  Can Business Advance the Public Interest?</t>
  </si>
  <si>
    <t>Heineman, Ben; Cavanagh, Richard; Haigh, John</t>
  </si>
  <si>
    <t>S19-193</t>
  </si>
  <si>
    <t>30 (AY19 1st yr only)</t>
  </si>
  <si>
    <t>BGP-235M</t>
  </si>
  <si>
    <t>Private Capital for Public Purpose: Impact Investing and Its Siblings</t>
  </si>
  <si>
    <t>Wood, David</t>
  </si>
  <si>
    <t>F2</t>
  </si>
  <si>
    <t>hold (adjunct)</t>
  </si>
  <si>
    <t>BGP-264</t>
  </si>
  <si>
    <t>Capital Markets Regulation</t>
  </si>
  <si>
    <t>Glauber, Robert</t>
  </si>
  <si>
    <t>will make up last class earlier</t>
  </si>
  <si>
    <t>MPP distr. req.</t>
  </si>
  <si>
    <t>BGP-510Y</t>
  </si>
  <si>
    <t>HKS-HBS Joint Degree First-Year Seminar</t>
  </si>
  <si>
    <t>Cole, Shawn</t>
  </si>
  <si>
    <t>HKS/HBS joint program</t>
  </si>
  <si>
    <t>BGP-610</t>
  </si>
  <si>
    <t>The Political Economy of Trade</t>
  </si>
  <si>
    <t>Lawrence, Robert</t>
  </si>
  <si>
    <t>M/W Fall</t>
  </si>
  <si>
    <t>F14-1</t>
  </si>
  <si>
    <t>MPP distr. req., MPA distr. req., IGA distr. req.</t>
  </si>
  <si>
    <t>BGP-620</t>
  </si>
  <si>
    <t>International Macroeconomics</t>
  </si>
  <si>
    <t>3/16 EDH sent SJC/CA syllabus &amp; enrollment across programs</t>
  </si>
  <si>
    <t>20 FAS</t>
  </si>
  <si>
    <t>FAS, Ec 1550</t>
  </si>
  <si>
    <t>BGP-670</t>
  </si>
  <si>
    <t>Financial Crises: Concepts and Evidence</t>
  </si>
  <si>
    <t>Reinhart, Carmen</t>
  </si>
  <si>
    <t>MPP distr. req., MPA distr rqe; IGA distr. req.</t>
  </si>
  <si>
    <t>DEV-101</t>
  </si>
  <si>
    <t>Economic Development: Theory and Evidence</t>
  </si>
  <si>
    <t>Carranza, Eliana; Rodrik, Dani</t>
  </si>
  <si>
    <t>SJC to conf; add name to SOC</t>
  </si>
  <si>
    <t>10 FAS (POI)</t>
  </si>
  <si>
    <t>FAS, Ec 2326</t>
  </si>
  <si>
    <t>MPA/ID req.; MPP distr. req.</t>
  </si>
  <si>
    <t>DEV-102M</t>
  </si>
  <si>
    <t>Economic Development: Using Analytical Frameworks for Smart Policy Design</t>
  </si>
  <si>
    <t>Khwaja, Asim</t>
  </si>
  <si>
    <t>S2</t>
  </si>
  <si>
    <t>new credits and M; add 2nd mod? DR to conf; add to SOC</t>
  </si>
  <si>
    <t>DEV-130</t>
  </si>
  <si>
    <t>Why Are So Many Countries Poor, Volatile, and Unequal?</t>
  </si>
  <si>
    <t>Hausmann, Ricardo</t>
  </si>
  <si>
    <t>F20-1</t>
  </si>
  <si>
    <t>MPP distr. req., MPA distr req;  SUP distr. req.</t>
  </si>
  <si>
    <t>DEV-150Y</t>
  </si>
  <si>
    <t>Seminar:  Political and Economic Development</t>
  </si>
  <si>
    <t>DEV-206</t>
  </si>
  <si>
    <t>Firms, Markets, and Economic Development</t>
  </si>
  <si>
    <t>or JFL?</t>
  </si>
  <si>
    <t>DEV-209</t>
  </si>
  <si>
    <t>Management, Finance, and Regulation of Public Infrastructure in Developing Countries</t>
  </si>
  <si>
    <t>Lee, Henry</t>
  </si>
  <si>
    <t>DEV-210</t>
  </si>
  <si>
    <t>Public Finance in Theory and Practice</t>
  </si>
  <si>
    <t>Rosengard, Jay</t>
  </si>
  <si>
    <t>DEV-215</t>
  </si>
  <si>
    <t>Public Finance in International Perspective</t>
  </si>
  <si>
    <t>MPP distr. req.; MPA distr req</t>
  </si>
  <si>
    <t>DEV-250YA</t>
  </si>
  <si>
    <t>Second-Year Policy Analysis Seminar</t>
  </si>
  <si>
    <t>Hanna, Rema</t>
  </si>
  <si>
    <t>4.0 Fall; 2.0 spring</t>
  </si>
  <si>
    <t>DEV-250YB</t>
  </si>
  <si>
    <t>DEV-250YC</t>
  </si>
  <si>
    <t>Walton, Michael</t>
  </si>
  <si>
    <t xml:space="preserve">4.0 Fall; 2.0 spring </t>
  </si>
  <si>
    <t>DEV-308</t>
  </si>
  <si>
    <t>Social Institutions and Economic Development</t>
  </si>
  <si>
    <t>Woolcock, Michael</t>
  </si>
  <si>
    <t>F 1:15-4pm</t>
  </si>
  <si>
    <t>DEV-309</t>
  </si>
  <si>
    <t>Development Policy Strategy</t>
  </si>
  <si>
    <t>MPAID2</t>
  </si>
  <si>
    <t>DEV-315M</t>
  </si>
  <si>
    <t>Understanding Gender in International Development</t>
  </si>
  <si>
    <t>DEV-320M</t>
  </si>
  <si>
    <t>Scaling Up for Development Impact</t>
  </si>
  <si>
    <t>Guerrero Pulgar, Isabel</t>
  </si>
  <si>
    <t>sched with DPI-401M (but does this switch to full sem?)</t>
  </si>
  <si>
    <t>for AY20--needs room that holds 60+</t>
  </si>
  <si>
    <t>DEV-375</t>
  </si>
  <si>
    <t>The Informal Economy: Is Formalization the Answer?</t>
  </si>
  <si>
    <t>Chen, Martha</t>
  </si>
  <si>
    <t>no conflict w/ core</t>
  </si>
  <si>
    <t>DEV-401M</t>
  </si>
  <si>
    <t>Applications and Cases in International Development</t>
  </si>
  <si>
    <t>F1/F2?</t>
  </si>
  <si>
    <t>new credits, M; conf mod DR/RH to conf</t>
  </si>
  <si>
    <t>DEV-501M</t>
  </si>
  <si>
    <t>Native Americans in the 21st Century:  Nation Building I</t>
  </si>
  <si>
    <t>Kalt, Joseph</t>
  </si>
  <si>
    <t>J</t>
  </si>
  <si>
    <t>40 HKS; 30 HGSE</t>
  </si>
  <si>
    <t>HGSE, A-101</t>
  </si>
  <si>
    <t>HGSE</t>
  </si>
  <si>
    <t>DEV-502</t>
  </si>
  <si>
    <t>Native Americans in the 21st Century:  Nation Building II</t>
  </si>
  <si>
    <t>Henson, Eric</t>
  </si>
  <si>
    <t>14 Story; [HUNAP conf rm, 4th flr 2-4 per DN]</t>
  </si>
  <si>
    <t>16 HKS</t>
  </si>
  <si>
    <t>HGSE, A-102; FAS, EMR-121</t>
  </si>
  <si>
    <t>HGSE; EMR</t>
  </si>
  <si>
    <t>HKS (14 Story)</t>
  </si>
  <si>
    <t>DPI-101G</t>
  </si>
  <si>
    <t>Political Institutions and Public Policy</t>
  </si>
  <si>
    <t>American Politics</t>
  </si>
  <si>
    <t>Patterson, Thomas</t>
  </si>
  <si>
    <t>MPP req.</t>
  </si>
  <si>
    <t>DPI-101H</t>
  </si>
  <si>
    <t>DPI-101I</t>
  </si>
  <si>
    <t>Comparative Politics; International and Global Affairs</t>
  </si>
  <si>
    <t>Masoud, Tarek</t>
  </si>
  <si>
    <t>IGA cohort; hold re: core</t>
  </si>
  <si>
    <t>DPI-101J</t>
  </si>
  <si>
    <t>Comparative Politics</t>
  </si>
  <si>
    <t>hold re: core (Mayne)</t>
  </si>
  <si>
    <t>DPI-101K</t>
  </si>
  <si>
    <t>DPI-115</t>
  </si>
  <si>
    <t>The American Presidency</t>
  </si>
  <si>
    <t>DPI-117M</t>
  </si>
  <si>
    <t>The Evolution of the 21st Century American Presidency: Bush, Obama, and Trump</t>
  </si>
  <si>
    <t>Kamarck, Elaine</t>
  </si>
  <si>
    <t>S2?</t>
  </si>
  <si>
    <t>EK to retire? HOLD - AA to conf; adjunct</t>
  </si>
  <si>
    <t>DPI-120</t>
  </si>
  <si>
    <t>The U.S. Congress and Law Making</t>
  </si>
  <si>
    <t>King, David</t>
  </si>
  <si>
    <t>large room</t>
  </si>
  <si>
    <t>35 HLS</t>
  </si>
  <si>
    <t>HLS, 2251</t>
  </si>
  <si>
    <t>HLS</t>
  </si>
  <si>
    <t>DPI-122</t>
  </si>
  <si>
    <t>Politics and American Public Policy</t>
  </si>
  <si>
    <t>DPI-132</t>
  </si>
  <si>
    <t>Presidents, Politics, and Economic Growth: From FDR to Donald Trump</t>
  </si>
  <si>
    <t>Parker, Richard</t>
  </si>
  <si>
    <t>cap &amp; 2 CA's; AA to conf</t>
  </si>
  <si>
    <t>DPI-150Y</t>
  </si>
  <si>
    <t>Seminar: Democracy, Politics, and Institutions</t>
  </si>
  <si>
    <t>DPI-201A</t>
  </si>
  <si>
    <t>The Responsibilities of Public Action</t>
  </si>
  <si>
    <t>DPI-201B</t>
  </si>
  <si>
    <t>DPI-201C</t>
  </si>
  <si>
    <t>DPI-201D</t>
  </si>
  <si>
    <t>DPI-202</t>
  </si>
  <si>
    <t>Moral Leadership: Ethics in Public Life</t>
  </si>
  <si>
    <t>Robichaud, Christopher</t>
  </si>
  <si>
    <t>AA to conf</t>
  </si>
  <si>
    <t>MPP distr. Req; MPA distr req</t>
  </si>
  <si>
    <t>DPI-227</t>
  </si>
  <si>
    <t>Religion, Values, and the Future of Democracy</t>
  </si>
  <si>
    <t>Dionne, E.J.</t>
  </si>
  <si>
    <t>SJC to conf agreement</t>
  </si>
  <si>
    <t>schedule at HKS for AY20</t>
  </si>
  <si>
    <t>20 HDS</t>
  </si>
  <si>
    <t>HDS, 2042</t>
  </si>
  <si>
    <t>HDS</t>
  </si>
  <si>
    <t>DPI-235</t>
  </si>
  <si>
    <t>Economic Justice</t>
  </si>
  <si>
    <t>MPP distr req; MPA distr req</t>
  </si>
  <si>
    <t>DPI-305</t>
  </si>
  <si>
    <t>Challenges Facing Democracy in the United States</t>
  </si>
  <si>
    <t>Keyssar, Alex</t>
  </si>
  <si>
    <t>AA will talk to Alex and report back (SJC suggests module on electoral college to pair with another democracy module)</t>
  </si>
  <si>
    <t>T/Th afternoon</t>
  </si>
  <si>
    <t>DPI-308</t>
  </si>
  <si>
    <t>How Decision Makers Translate Public Opinion into Policy Action</t>
  </si>
  <si>
    <t>Schneer, Benjamin</t>
  </si>
  <si>
    <t>update title (add leaders)?</t>
  </si>
  <si>
    <t>25 FAS</t>
  </si>
  <si>
    <t>FAS, Gov 1389</t>
  </si>
  <si>
    <t>Gov</t>
  </si>
  <si>
    <t>DPI-321</t>
  </si>
  <si>
    <t>Modern American Political Campaigns</t>
  </si>
  <si>
    <t>Jennings, Scott; Mook, Robby</t>
  </si>
  <si>
    <t>DPI-322M</t>
  </si>
  <si>
    <t>Presidential Primaries and Modern American Political Parties</t>
  </si>
  <si>
    <t>DPI-326M</t>
  </si>
  <si>
    <t>Personnel is Policy: Building Teams in American Government</t>
  </si>
  <si>
    <t>Abraham, Yohannes</t>
  </si>
  <si>
    <t>DPI-327M</t>
  </si>
  <si>
    <t>Leading Political Transitions in State and Local Office: A Field Lab</t>
  </si>
  <si>
    <t>SJC/AA to review evals</t>
  </si>
  <si>
    <t>DPI-342</t>
  </si>
  <si>
    <t>Religion, Politics, and Public Policy in America</t>
  </si>
  <si>
    <t>DPI-351M</t>
  </si>
  <si>
    <t>Lobbying: Theory, Practice, and Simulations</t>
  </si>
  <si>
    <t>DPI-365</t>
  </si>
  <si>
    <t>Plutocracy, Philanthropy, and the Public Good</t>
  </si>
  <si>
    <t>Muhammad, Khalil</t>
  </si>
  <si>
    <t>DPI-376M</t>
  </si>
  <si>
    <t>Queer Nation: LGBTQ Protest, Politics, and Policy in the United States</t>
  </si>
  <si>
    <t>McCarthy, Timothy</t>
  </si>
  <si>
    <t>don't schedule against DPI-391</t>
  </si>
  <si>
    <t>DPI-391</t>
  </si>
  <si>
    <t>Race, Inequality, and American Democracy</t>
  </si>
  <si>
    <t>don't schedule against DPI-376M</t>
  </si>
  <si>
    <t>DPI-397</t>
  </si>
  <si>
    <t>Islam in the American Public Sphere: A Case Study for Strategic Diversity Leadership</t>
  </si>
  <si>
    <t>Abdur-Rashid, Khalil</t>
  </si>
  <si>
    <t>DPI-401</t>
  </si>
  <si>
    <t>Normative Principles, Political Institutions, and Development</t>
  </si>
  <si>
    <t>Applbaum, Arthur</t>
  </si>
  <si>
    <t>new credits; #; conf re: IGP sched</t>
  </si>
  <si>
    <t>MPA/ID req., MPP distr. req.</t>
  </si>
  <si>
    <t>New</t>
  </si>
  <si>
    <t>DPI-402</t>
  </si>
  <si>
    <t>Politics and Governance in Developing Countries</t>
  </si>
  <si>
    <t>Nair, Gautam</t>
  </si>
  <si>
    <t>MPA/ID req</t>
  </si>
  <si>
    <t>DPI-415</t>
  </si>
  <si>
    <t>Comparative Politics and Policy</t>
  </si>
  <si>
    <t>Norris, Pippa</t>
  </si>
  <si>
    <t>Pippa plans on offering two courses in fall--AA pushing DPI-418 and one other</t>
  </si>
  <si>
    <t>DPI-418</t>
  </si>
  <si>
    <t>The Rise of Authoritarian Populism</t>
  </si>
  <si>
    <t>DPI-425</t>
  </si>
  <si>
    <t>U.S. Workers and Workplace Policies</t>
  </si>
  <si>
    <t>Fechner, Holly</t>
  </si>
  <si>
    <t>DPI-442M</t>
  </si>
  <si>
    <t>Classroom-in-the-Field: Leadership and Social Transformation in the Arab World</t>
  </si>
  <si>
    <t>need loc options/security before post; need final details before reg; app due date 10/1/19</t>
  </si>
  <si>
    <t>POI (10)</t>
  </si>
  <si>
    <t>DPI-450</t>
  </si>
  <si>
    <t>The Political Economy of Transition in China</t>
  </si>
  <si>
    <t>Saich, Anthony</t>
  </si>
  <si>
    <t>diff sem from Westad</t>
  </si>
  <si>
    <t>MPP distr. req., MPA distr req; MPA/ID distr. req.</t>
  </si>
  <si>
    <t>DPI-460</t>
  </si>
  <si>
    <t xml:space="preserve">Latin American Politics and Policymaking </t>
  </si>
  <si>
    <t>Garay, Candelaria</t>
  </si>
  <si>
    <t>MPP distr. req., MPA/ID distr. req.; MPA distr. req.</t>
  </si>
  <si>
    <t>DPI-515</t>
  </si>
  <si>
    <t>Disability Law and Policy</t>
  </si>
  <si>
    <t>Stein, Michael</t>
  </si>
  <si>
    <t>DPI-541</t>
  </si>
  <si>
    <t>Strengthening the Enforcement of Criminal Laws Against Kleptocrats: A Field Study</t>
  </si>
  <si>
    <t>Wolf, Mark</t>
  </si>
  <si>
    <t>15 (room caps)</t>
  </si>
  <si>
    <t>DPI-543</t>
  </si>
  <si>
    <t>Corruption: Finding It and Fixing It</t>
  </si>
  <si>
    <t>Baum, Jeeyang Rhee</t>
  </si>
  <si>
    <t>DPI-563Y</t>
  </si>
  <si>
    <t>Integrated Law/Policy Research and Writing</t>
  </si>
  <si>
    <t>Fung, Archon; Wald, Sarah</t>
  </si>
  <si>
    <t>spread over year - meet ~ 6 times</t>
  </si>
  <si>
    <t>POI</t>
  </si>
  <si>
    <t>HKS/HLS joint program</t>
  </si>
  <si>
    <t>DPI-575M</t>
  </si>
  <si>
    <t>"Unwelcome":  Addressing Sexual Harassment in the Workplace and on Campus</t>
  </si>
  <si>
    <t>Wald, Sarah</t>
  </si>
  <si>
    <t>not against gender; no 8:45; pref F1 or S1</t>
  </si>
  <si>
    <t>DPI-600</t>
  </si>
  <si>
    <t>The Politics  of the Press</t>
  </si>
  <si>
    <t>Gibbs, Nancy</t>
  </si>
  <si>
    <t>T/Th</t>
  </si>
  <si>
    <t>DPI-608</t>
  </si>
  <si>
    <t>Political Communication</t>
  </si>
  <si>
    <t>S?</t>
  </si>
  <si>
    <t>DPI-610</t>
  </si>
  <si>
    <t>Data Science for Politics</t>
  </si>
  <si>
    <t>DPI-622</t>
  </si>
  <si>
    <t>Media Manipulation and Disinformation Campaigns</t>
  </si>
  <si>
    <t>Donovan, Joan</t>
  </si>
  <si>
    <t>DPI-662</t>
  </si>
  <si>
    <t>Digital Government: Technology, Policy, and Public Service Innovation</t>
  </si>
  <si>
    <t>Eaves, David</t>
  </si>
  <si>
    <t>hold (review)</t>
  </si>
  <si>
    <t>lg classroom 70-100</t>
  </si>
  <si>
    <t>DPI-663</t>
  </si>
  <si>
    <t>Tech and Innovation in Government (Field Class)</t>
  </si>
  <si>
    <t>Sinai, Nicholas</t>
  </si>
  <si>
    <t>app due 1/24; hold (adjunct)</t>
  </si>
  <si>
    <t>iLab</t>
  </si>
  <si>
    <t>POI (25)</t>
  </si>
  <si>
    <t>DPI-670M</t>
  </si>
  <si>
    <t>Preventing Digital Disaster: Why Digital Implementations So Often Go Badly</t>
  </si>
  <si>
    <t>will this continue? DE is overcommitted (SJC needs to talk to DE pending review)</t>
  </si>
  <si>
    <t>DPI-671M</t>
  </si>
  <si>
    <t>Disrupting Bureaucracy: Understanding Recent Efforts in Digital Government</t>
  </si>
  <si>
    <t>DPI-675</t>
  </si>
  <si>
    <t>Digital Platforms, Journalism, and Information</t>
  </si>
  <si>
    <t>Mele, Nicco</t>
  </si>
  <si>
    <t>DPI-676M</t>
  </si>
  <si>
    <t>Designing Government</t>
  </si>
  <si>
    <t>Chisnell, Dana</t>
  </si>
  <si>
    <t>DPI-678MA</t>
  </si>
  <si>
    <t>Product Management and Society</t>
  </si>
  <si>
    <t>Pham, Kathy</t>
  </si>
  <si>
    <t>DPI-678MB</t>
  </si>
  <si>
    <t>DPI-691MA</t>
  </si>
  <si>
    <t>Programming and Data for Policymakers</t>
  </si>
  <si>
    <t>Mehta, Dhrumil</t>
  </si>
  <si>
    <t>J17-299</t>
  </si>
  <si>
    <t>DPI-691MB</t>
  </si>
  <si>
    <t>DPI-802MA</t>
  </si>
  <si>
    <t>The Arts of Communication</t>
  </si>
  <si>
    <t>Bertotti, Candace</t>
  </si>
  <si>
    <t>new sec letter new mod; or LQ? Hold (adjunct)</t>
  </si>
  <si>
    <t>DPI-802MB</t>
  </si>
  <si>
    <t>new sec letter; new mod</t>
  </si>
  <si>
    <t>F20-371</t>
  </si>
  <si>
    <t>DPI-802MC</t>
  </si>
  <si>
    <t>Weeks, Holly</t>
  </si>
  <si>
    <t>cap of 32, but no CA; new sec letter; hold (adjunct)</t>
  </si>
  <si>
    <t>Weil</t>
  </si>
  <si>
    <t>DPI-802MD</t>
  </si>
  <si>
    <t>Human Rights</t>
  </si>
  <si>
    <t>new sec letter; new sem</t>
  </si>
  <si>
    <t>F20-200; S19-349; S18-299; S17-93; S16-1; S15-199; S14-8; S13-209</t>
  </si>
  <si>
    <t>DPI-802ME</t>
  </si>
  <si>
    <t>Shapira, Allison</t>
  </si>
  <si>
    <t>new sec letter; hold (adjunct)</t>
  </si>
  <si>
    <t>4-8pm</t>
  </si>
  <si>
    <t>DPI-810MA</t>
  </si>
  <si>
    <t>Writing for Policy and Politics</t>
  </si>
  <si>
    <t>Harris, Gregory</t>
  </si>
  <si>
    <t>work around Jewish holidays</t>
  </si>
  <si>
    <t>F20-10; F19-1; F18-100; F17-1; F16-249; F15-199; F14-271; F13-49</t>
  </si>
  <si>
    <t>DPI-810MB</t>
  </si>
  <si>
    <t>F19-1; F18-6; F17-299; F16-24; F15-149</t>
  </si>
  <si>
    <t>DPI-810MC</t>
  </si>
  <si>
    <t>S20-2; S19-149; S18-300; S17-298; S16-299; S15-299; S14-304; S13-199</t>
  </si>
  <si>
    <t>DPI-810MD</t>
  </si>
  <si>
    <t>S19-1; S18-49; S17-444; S16-3; S15-151; S14-1</t>
  </si>
  <si>
    <t>DPI-820MA</t>
  </si>
  <si>
    <t>Policy Memo Writing</t>
  </si>
  <si>
    <t>Brodsky, Lauren</t>
  </si>
  <si>
    <t>no DPI-828</t>
  </si>
  <si>
    <t>F20-99; F19-20; F18-48; F17-1; S16-14</t>
  </si>
  <si>
    <t>DPI-820MB</t>
  </si>
  <si>
    <t>S19-1; F18-1</t>
  </si>
  <si>
    <t>DPI-820MC</t>
  </si>
  <si>
    <t>S20-1; S18-299</t>
  </si>
  <si>
    <t>DPI-821MA</t>
  </si>
  <si>
    <t>Writing Policy Reports</t>
  </si>
  <si>
    <t>SYPA</t>
  </si>
  <si>
    <t>Parry, Katie</t>
  </si>
  <si>
    <t>SYPA (pre-req MPAID2); hold (adjunct)</t>
  </si>
  <si>
    <t>DPI-821MB</t>
  </si>
  <si>
    <t>PAE</t>
  </si>
  <si>
    <t>low enroll - advertise?? PAE (pre-req MPP2)</t>
  </si>
  <si>
    <t>weekly seminar?</t>
  </si>
  <si>
    <t>S19-98; S18-19</t>
  </si>
  <si>
    <t>DPI-828</t>
  </si>
  <si>
    <t>Policy Analysis and Communication</t>
  </si>
  <si>
    <t>no DPI-820M</t>
  </si>
  <si>
    <t>DPI-830A</t>
  </si>
  <si>
    <t>Column and Opinion Writing</t>
  </si>
  <si>
    <t>Seglin, Jeffrey</t>
  </si>
  <si>
    <t>T/Th T401</t>
  </si>
  <si>
    <t>F19-400; F18-700; F17-991; F16-1; F15-899; F14-484; F13-60</t>
  </si>
  <si>
    <t>DPI-830B</t>
  </si>
  <si>
    <t>S19-997; S18-997; S17-699; S16-989; S15-899; S14-551; S13-299</t>
  </si>
  <si>
    <t>DPI-831MA</t>
  </si>
  <si>
    <t>Op-Ed Writing</t>
  </si>
  <si>
    <t>Green, Alex</t>
  </si>
  <si>
    <t>hold (adjunct); new sem</t>
  </si>
  <si>
    <t>F20-1; F19-1; F18-1</t>
  </si>
  <si>
    <t>DPI-831MB</t>
  </si>
  <si>
    <t>Burek, Joshua</t>
  </si>
  <si>
    <t>F20-599; S19-454</t>
  </si>
  <si>
    <t>DPI-831MC</t>
  </si>
  <si>
    <t>DPI-831MD</t>
  </si>
  <si>
    <t>Loth, Renee</t>
  </si>
  <si>
    <t>hold (adjunct); new sec letter</t>
  </si>
  <si>
    <t>S20-412</t>
  </si>
  <si>
    <t>DPI-835MA</t>
  </si>
  <si>
    <t>Speechwriting</t>
  </si>
  <si>
    <t>Krupin, Stephen</t>
  </si>
  <si>
    <t>1/week</t>
  </si>
  <si>
    <t>F20-349; F19-54; F18-18; S18-280; S17-599</t>
  </si>
  <si>
    <t>DPI-835MB</t>
  </si>
  <si>
    <t>S20-918; S19-300; S17-599</t>
  </si>
  <si>
    <t>DPI-840M</t>
  </si>
  <si>
    <t>Feature Writing for Policy and Politics</t>
  </si>
  <si>
    <t>Lanson, Jerry</t>
  </si>
  <si>
    <t>DPI-851MA</t>
  </si>
  <si>
    <t>Data and Information Visualization</t>
  </si>
  <si>
    <t>Qu, Hong</t>
  </si>
  <si>
    <t>DPI-851MB</t>
  </si>
  <si>
    <t>DPI-891M</t>
  </si>
  <si>
    <t>Engaging the Media</t>
  </si>
  <si>
    <t>Talev, Margaret</t>
  </si>
  <si>
    <t>30? (cap or rm size?)</t>
  </si>
  <si>
    <t>DPI-892</t>
  </si>
  <si>
    <t>Strategic Communications for Policy Change: Practical Strategies for Influencing a Better World</t>
  </si>
  <si>
    <t>Burness, Andy</t>
  </si>
  <si>
    <t>no 893M; Hold (adjunct)</t>
  </si>
  <si>
    <t>DPI-896M</t>
  </si>
  <si>
    <t>Crisis Communications</t>
  </si>
  <si>
    <t>Haber, Jon</t>
  </si>
  <si>
    <t>2x/wk</t>
  </si>
  <si>
    <t>IGA-100</t>
  </si>
  <si>
    <t>International and Global Affairs:  Concepts and Applications</t>
  </si>
  <si>
    <t>Chenoweth,  Erica</t>
  </si>
  <si>
    <t>IGA conc. req.</t>
  </si>
  <si>
    <t>Walt, Stephen</t>
  </si>
  <si>
    <t>IGA-103</t>
  </si>
  <si>
    <t>Global Governance</t>
  </si>
  <si>
    <t>Sikkink, Kathryn</t>
  </si>
  <si>
    <t>20 Gov</t>
  </si>
  <si>
    <t>no conflict w/ Power course</t>
  </si>
  <si>
    <t>F18-1</t>
  </si>
  <si>
    <t>10 HLS</t>
  </si>
  <si>
    <t>HLS, 2100</t>
  </si>
  <si>
    <t>MPA distr. req.; IGA distr. Req.</t>
  </si>
  <si>
    <t>IGA-105</t>
  </si>
  <si>
    <t>International Law and Global Justice</t>
  </si>
  <si>
    <t>IGA-110</t>
  </si>
  <si>
    <t>Diplomacy: War and Peace Negotiations (1990-Today)</t>
  </si>
  <si>
    <t>Burns, Nicholas</t>
  </si>
  <si>
    <t>2x/week</t>
  </si>
  <si>
    <t>S19-299</t>
  </si>
  <si>
    <t>50 (40 HKS; 3 NSF, 7 CRX)</t>
  </si>
  <si>
    <t>IGA-112</t>
  </si>
  <si>
    <t>The Politics and Ethics of Statecraft</t>
  </si>
  <si>
    <t>Hehir, Bryan</t>
  </si>
  <si>
    <t>schedule mid-to-late afternoon (2:45 or later); no Power, Masoud, Dionne conf</t>
  </si>
  <si>
    <t>15 HDS</t>
  </si>
  <si>
    <t>HDS 2854</t>
  </si>
  <si>
    <t>IGA-116</t>
  </si>
  <si>
    <t>Great Power Competition in the International System</t>
  </si>
  <si>
    <t>weekly sem// 2x/week</t>
  </si>
  <si>
    <t>S20-401; F19-99; S18-330; F17-49; F16-515; F15-669; S14-600; S13-452</t>
  </si>
  <si>
    <t>50 (40 HKS; 3 NSF, 7 CRX/other)</t>
  </si>
  <si>
    <t>IGA distr. req.</t>
  </si>
  <si>
    <t>IGA-121</t>
  </si>
  <si>
    <t>Religion and World Politics:  Connections and Collisions</t>
  </si>
  <si>
    <t>could do F if needed</t>
  </si>
  <si>
    <t>schedule late - 4:15 (no Dionne conf)</t>
  </si>
  <si>
    <t xml:space="preserve">HDS 2861 </t>
  </si>
  <si>
    <t>IGA-125</t>
  </si>
  <si>
    <t>Reasoning from the Past: Applied History and Decision Making</t>
  </si>
  <si>
    <t>Logevall, Fred</t>
  </si>
  <si>
    <t>10 Hist</t>
  </si>
  <si>
    <t>FAS; Hist 1125</t>
  </si>
  <si>
    <t>Hist</t>
  </si>
  <si>
    <t>IGA-140</t>
  </si>
  <si>
    <t>Geopolitics, Human Rights, and the Future of Statecraft</t>
  </si>
  <si>
    <t>Power, Samantha</t>
  </si>
  <si>
    <t>M/W 10:15 (childcare) at HKS</t>
  </si>
  <si>
    <t>S20-1; F19-149</t>
  </si>
  <si>
    <t>100 (50 HKS; 50 HLS) -incr to 60/60 once know room</t>
  </si>
  <si>
    <t>note</t>
  </si>
  <si>
    <t>HLS 2235</t>
  </si>
  <si>
    <t>IGA-147</t>
  </si>
  <si>
    <t>Civil Resistance:  How It Works</t>
  </si>
  <si>
    <t>Chenoweth, Erica</t>
  </si>
  <si>
    <t>jt w/Gov in AY21? (brkt if teach in core)</t>
  </si>
  <si>
    <t>Ganz conflict?</t>
  </si>
  <si>
    <t>10 HDS</t>
  </si>
  <si>
    <t>HDS 3091</t>
  </si>
  <si>
    <t>IGA-150Y</t>
  </si>
  <si>
    <t>Seminar:  International and Global Affairs</t>
  </si>
  <si>
    <t>Cohen, Dara Kay</t>
  </si>
  <si>
    <t>co-instr TBD</t>
  </si>
  <si>
    <t>TBD:  reccs from AY20 as possible [co-] instructors:  Rapp, Bunn, Marks and Park</t>
  </si>
  <si>
    <t>IGA-211</t>
  </si>
  <si>
    <t>Central Challenges of American National Security, Strategy, and the Press</t>
  </si>
  <si>
    <t>Sanger, David; Allison, Graham</t>
  </si>
  <si>
    <t>F20-299; F18-329; F17-299; F16-299; F15-196; F14-205; F13-741</t>
  </si>
  <si>
    <t>48 (25 HKS (1NSF); 23 Gov</t>
  </si>
  <si>
    <t>FAS, Gov 1796</t>
  </si>
  <si>
    <t>IGA-220</t>
  </si>
  <si>
    <t>The Politics and Ethics of the Use of Force</t>
  </si>
  <si>
    <t>schedule mid-to-late afternoon (2:45 or later); no 285M, Power, Masoud conf</t>
  </si>
  <si>
    <t>HDS 2853</t>
  </si>
  <si>
    <t>MPA distr. req., MPP distr req; IGA distr. req.</t>
  </si>
  <si>
    <t>IGA-229</t>
  </si>
  <si>
    <t>Violence, Gender, and Global Politics</t>
  </si>
  <si>
    <t>conf title (WAPPP seminar course)--SJC wants to know if there's another violence/gender course in the works somewhere?</t>
  </si>
  <si>
    <t>5 FAS</t>
  </si>
  <si>
    <t>IGA-232</t>
  </si>
  <si>
    <t>Controlling the World's Most Dangerous Weapons</t>
  </si>
  <si>
    <t>Bunn, Matthew; Tobey, William</t>
  </si>
  <si>
    <t>10 FAS</t>
  </si>
  <si>
    <t>FAS, Gov 1735</t>
  </si>
  <si>
    <t>IGA-236</t>
  </si>
  <si>
    <t>Cybersecurity: Technology, Policy, and Law</t>
  </si>
  <si>
    <t>Schneier, Bruce</t>
  </si>
  <si>
    <t>M/W 2:45 p.m. (strongly preferred slot; he flies in on M, out W night)</t>
  </si>
  <si>
    <t>12 CRX</t>
  </si>
  <si>
    <t>IGA-237M</t>
  </si>
  <si>
    <t>Future Issues in Cyber-Security Policy</t>
  </si>
  <si>
    <t>IGA-240</t>
  </si>
  <si>
    <t>Cyber and Info Ops:  War, Peace and the Space Between</t>
  </si>
  <si>
    <t>70 (make take more if bid)</t>
  </si>
  <si>
    <t>IGA-270M</t>
  </si>
  <si>
    <t>Working Together:  Civilians, Military, and Foreign Policy</t>
  </si>
  <si>
    <t>Rapp, William</t>
  </si>
  <si>
    <t>IGA-282</t>
  </si>
  <si>
    <t>Leading the National Security Enterprise</t>
  </si>
  <si>
    <t>Carter, Ash</t>
  </si>
  <si>
    <t xml:space="preserve">M/W 8:45-10 (Wex 436) </t>
  </si>
  <si>
    <t>70 HKS; 5 NSF; 25 CRX</t>
  </si>
  <si>
    <t>IGA-285M</t>
  </si>
  <si>
    <t>Foreign Policy and the Utility of Military Force</t>
  </si>
  <si>
    <t>diff sem than Hehir's 220</t>
  </si>
  <si>
    <t>IGA-332M</t>
  </si>
  <si>
    <t>Business and Human Rights</t>
  </si>
  <si>
    <t>Johnson, Douglas</t>
  </si>
  <si>
    <t>S1 or S2</t>
  </si>
  <si>
    <t>Change number from IGA-331M to IGA-332M or something equivalent--keep course number if possible</t>
  </si>
  <si>
    <t>IGA-351M</t>
  </si>
  <si>
    <t>Human Trafficking and Modern Slavery</t>
  </si>
  <si>
    <t>Kara, Siddharth</t>
  </si>
  <si>
    <t>4-7pm; larger room (40+)</t>
  </si>
  <si>
    <t>IGA-355M</t>
  </si>
  <si>
    <t>Migration and Human Rights</t>
  </si>
  <si>
    <t>Bhabha, Jacqueline</t>
  </si>
  <si>
    <t>HLS, 2424</t>
  </si>
  <si>
    <t>IGA-385</t>
  </si>
  <si>
    <t>Strategizing for Human Rights:  Moving from Ideals to Practice</t>
  </si>
  <si>
    <t>IGA-390</t>
  </si>
  <si>
    <t>21st Century Global Feminisms</t>
  </si>
  <si>
    <t>Marks, Zoe</t>
  </si>
  <si>
    <t>IGA-403M</t>
  </si>
  <si>
    <t>Policy for an Engineered Planet</t>
  </si>
  <si>
    <t>Keith, David</t>
  </si>
  <si>
    <t>F1?</t>
  </si>
  <si>
    <t>if restructure (separate climate from energy), first on science, second on policy - DK would lead w/ climate science module in fall</t>
  </si>
  <si>
    <t>IGA-412</t>
  </si>
  <si>
    <t>The Geopolitics of Energy</t>
  </si>
  <si>
    <t>O'Sullivan, Meghan</t>
  </si>
  <si>
    <t>maybe push to spring? SJC to confirm with MO</t>
  </si>
  <si>
    <t>F20-299; F19-40; F18-199; F16-295; S15-291; S14-1; F13-652</t>
  </si>
  <si>
    <t>50 (42 HKS; 5 NSF; 3 CRX)</t>
  </si>
  <si>
    <t>IGA-422</t>
  </si>
  <si>
    <t>Global Food Politics and Policy</t>
  </si>
  <si>
    <t>Paarlberg, Robert</t>
  </si>
  <si>
    <t>would prefer M/W a.m. or p.m. rather than T/Th</t>
  </si>
  <si>
    <t>IGA-451M</t>
  </si>
  <si>
    <t>Controversies in Climate, Energy, and the Media: Improving Public Communication</t>
  </si>
  <si>
    <t>Russell, Cristine</t>
  </si>
  <si>
    <t>IGA-455</t>
  </si>
  <si>
    <t>Leadership in Environmental Conflicts</t>
  </si>
  <si>
    <t>Wentworth, Randolph</t>
  </si>
  <si>
    <t>no Heifetz</t>
  </si>
  <si>
    <t>IGA-505</t>
  </si>
  <si>
    <t>Solving Tech’s Public Dilemmas</t>
  </si>
  <si>
    <t>F20-178; F19-1</t>
  </si>
  <si>
    <t>60 HKS; 20 SEAS; 3 NSF; 17 CRX</t>
  </si>
  <si>
    <t xml:space="preserve">SEAS, ENG-SCI 298r </t>
  </si>
  <si>
    <t>SEAS</t>
  </si>
  <si>
    <t>IGA-507</t>
  </si>
  <si>
    <t>Science and Technology in Domestic and International Policy</t>
  </si>
  <si>
    <t xml:space="preserve">Holdren, John </t>
  </si>
  <si>
    <t>BC thinks this won't happen (update brkt if needed)</t>
  </si>
  <si>
    <t>5 CRX</t>
  </si>
  <si>
    <t>IGA-513</t>
  </si>
  <si>
    <t>Science, Power, and Politics</t>
  </si>
  <si>
    <t>Jasanoff, Sheila</t>
  </si>
  <si>
    <t>EDH to ask SJ what she's planning to teach</t>
  </si>
  <si>
    <t>default split</t>
  </si>
  <si>
    <t>FAS, HistSci285</t>
  </si>
  <si>
    <t>Hist Sci</t>
  </si>
  <si>
    <t>IGA-538</t>
  </si>
  <si>
    <t>Technology, Privacy, and the Trans-National Nature of the Internet</t>
  </si>
  <si>
    <t>Waldo, James</t>
  </si>
  <si>
    <t>strong preference for fall morning (10 a.m. or later as commuting from NH); don't overlap with Schneier IGA-236 or IGA-237M</t>
  </si>
  <si>
    <t>IGA-565</t>
  </si>
  <si>
    <t>Analytical Methods for Complex Adaptive Systems</t>
  </si>
  <si>
    <t>Siddiqi, Afreen</t>
  </si>
  <si>
    <t>hold (adjunct); CA would like to see this (or Soroush?) in the spring</t>
  </si>
  <si>
    <t>IGA-615</t>
  </si>
  <si>
    <t>Protecting a Homeland: Managing the Flow of People, Goods, and Ideas</t>
  </si>
  <si>
    <t>Kayyem, Juliette</t>
  </si>
  <si>
    <t>IGA-632</t>
  </si>
  <si>
    <t>Africa in Global Politics</t>
  </si>
  <si>
    <t>IGA-662</t>
  </si>
  <si>
    <t>The Future of the European Union: Europe and the Nationalist Challenge</t>
  </si>
  <si>
    <t>Tucci, Nathalie</t>
  </si>
  <si>
    <t>Visiting Pierre Keller - conf title</t>
  </si>
  <si>
    <t>IGA-671M</t>
  </si>
  <si>
    <t>Policy and Social Innovations for the Changing Arctic</t>
  </si>
  <si>
    <t>Logadottir, Halla</t>
  </si>
  <si>
    <t>hold (adjunct)- they fund; app due 1/25</t>
  </si>
  <si>
    <t>F19-143</t>
  </si>
  <si>
    <t>POI (15 - 13 HKS; 2 CRX)</t>
  </si>
  <si>
    <t>IGA-685</t>
  </si>
  <si>
    <t>Negotiating U.S. Interests in an Evolving Asia Pacific</t>
  </si>
  <si>
    <t>Park, John</t>
  </si>
  <si>
    <t>IGA-956Y</t>
  </si>
  <si>
    <t>Science, Technology, and Society: Research Seminar</t>
  </si>
  <si>
    <t>low enroll; PhD and fellows only</t>
  </si>
  <si>
    <t>Tues lunch</t>
  </si>
  <si>
    <t>POI (5)</t>
  </si>
  <si>
    <t>MLD-102A</t>
  </si>
  <si>
    <t>Getting Things Done:  Management in a Development Context</t>
  </si>
  <si>
    <t>Andrews, Mattt</t>
  </si>
  <si>
    <t>MPA/ID req; MPA distr req</t>
  </si>
  <si>
    <t>MLD-102B</t>
  </si>
  <si>
    <t>MLD-103M</t>
  </si>
  <si>
    <t>PDIA in Action:  Development Through Facilitated Emergence</t>
  </si>
  <si>
    <t>MLD-112</t>
  </si>
  <si>
    <t>Implementation: Strategy, Management and Leadership: Lessons from the Field</t>
  </si>
  <si>
    <t>Glynn, Thomas</t>
  </si>
  <si>
    <t>20 GSD</t>
  </si>
  <si>
    <t>GSD; SES-5410</t>
  </si>
  <si>
    <t>GSD</t>
  </si>
  <si>
    <t>MLD-113M</t>
  </si>
  <si>
    <t>Strategy and Decision</t>
  </si>
  <si>
    <t>Zimmerman, Peter</t>
  </si>
  <si>
    <t>PZ wants to teach this; SJC will confirm</t>
  </si>
  <si>
    <t>MLD-201A</t>
  </si>
  <si>
    <t>Exercising Leadership:  The Politics of Change</t>
  </si>
  <si>
    <t>Chipungu, Farayi</t>
  </si>
  <si>
    <t>L140</t>
  </si>
  <si>
    <t>F20-1; F19-1; F18-900; F17-300; F16-999; F15-708; F14-998</t>
  </si>
  <si>
    <t>104 (102 HKS; 2 CRX) (groups of 8)</t>
  </si>
  <si>
    <t>MLD-201B</t>
  </si>
  <si>
    <t>O'Brien, Timothy</t>
  </si>
  <si>
    <t>L140; opp day as FC</t>
  </si>
  <si>
    <t>F20-1; F19-1; F18-97; F16-27</t>
  </si>
  <si>
    <t>104 (groups of 8)</t>
  </si>
  <si>
    <t>MLD-201C</t>
  </si>
  <si>
    <t>O'Doherty, Hugh</t>
  </si>
  <si>
    <t>S18-300; S14-1; S13-400 (Williams)</t>
  </si>
  <si>
    <t>MLD-202A</t>
  </si>
  <si>
    <t>Leadership from the Inside Out:  The Personal Capacity to Lead and Stay Alive</t>
  </si>
  <si>
    <t>Heifetz, Ronald</t>
  </si>
  <si>
    <t>no pre-req (fall only)</t>
  </si>
  <si>
    <t>no conflict w/ Jewish holidays</t>
  </si>
  <si>
    <t>5 CRX (10 CRX when moved to 100)</t>
  </si>
  <si>
    <t>MLD-202B</t>
  </si>
  <si>
    <t>MLD-201 pre-req</t>
  </si>
  <si>
    <t>J20-298; J19-298; J17-300; J16-1</t>
  </si>
  <si>
    <t>MLD-203</t>
  </si>
  <si>
    <t>Exercising Authority: Power, Strategy, and Voice</t>
  </si>
  <si>
    <t>Leary, Kimberlyn</t>
  </si>
  <si>
    <t>S20-34; S19-99</t>
  </si>
  <si>
    <t>72 (10 CRX/HSPH); take more if over</t>
  </si>
  <si>
    <t>MLD-220MA</t>
  </si>
  <si>
    <t>Fundamentals of Negotiation Analysis</t>
  </si>
  <si>
    <t>Mandell, Brian</t>
  </si>
  <si>
    <t>MLD-220MB</t>
  </si>
  <si>
    <t>MLD-220MC</t>
  </si>
  <si>
    <t>MLD-220MD</t>
  </si>
  <si>
    <t>MLD-223</t>
  </si>
  <si>
    <t>Negotiating Across Differences</t>
  </si>
  <si>
    <t>Hong, Kessely</t>
  </si>
  <si>
    <t>no 224</t>
  </si>
  <si>
    <t>67 if in L230 (otherwise rooms caps)</t>
  </si>
  <si>
    <t>MLD-224A</t>
  </si>
  <si>
    <t>Behavioral Science of Negotiations</t>
  </si>
  <si>
    <t>Minson, Julia</t>
  </si>
  <si>
    <t>no 223</t>
  </si>
  <si>
    <t>no early am; rm for 60</t>
  </si>
  <si>
    <t>MLD-224B</t>
  </si>
  <si>
    <t>MLD-232</t>
  </si>
  <si>
    <t>International Negotiation: Fundamentals for Emerging Global Leaders</t>
  </si>
  <si>
    <t>Wilkinson, Robert</t>
  </si>
  <si>
    <t>60 (if no bid)</t>
  </si>
  <si>
    <t>MLD-280</t>
  </si>
  <si>
    <t>Advanced Workshop in Multiparty Negotiation and Conflict Resolution</t>
  </si>
  <si>
    <t>incl Sat/Sun</t>
  </si>
  <si>
    <t>J20-701; J19-399; J18-449; J17-299; J16-9; J15-99; J14-422; J13-50</t>
  </si>
  <si>
    <t>6 seats for future CAs (MPP1s) [cap at 60 (54)]</t>
  </si>
  <si>
    <t>MLD-283M</t>
  </si>
  <si>
    <t>Leadership in Negotiations: Away from the Table, Everything it Takes to Get the Job Done</t>
  </si>
  <si>
    <t>F2?</t>
  </si>
  <si>
    <t>just send as module (wants to make this into a full-semester course)</t>
  </si>
  <si>
    <t>F20-9</t>
  </si>
  <si>
    <t>MLD-304A</t>
  </si>
  <si>
    <t>Science of Behavior Change</t>
  </si>
  <si>
    <t>Rogers, Todd</t>
  </si>
  <si>
    <t>F13-1</t>
  </si>
  <si>
    <t>MLD-304B</t>
  </si>
  <si>
    <t>MLD-322</t>
  </si>
  <si>
    <t>The Art and Adventure of Public Leadership</t>
  </si>
  <si>
    <t>Gergen, David</t>
  </si>
  <si>
    <t>MLD-342</t>
  </si>
  <si>
    <t>Persuasion:  The Science and Art of Effective Influence</t>
  </si>
  <si>
    <t>Orren, Gary</t>
  </si>
  <si>
    <t>J19-44; J17-1; J16-299; J15-1; J14-298; J13-344</t>
  </si>
  <si>
    <t>MLD-352</t>
  </si>
  <si>
    <t>The Leadership System: Leaders, Followers, Contexts</t>
  </si>
  <si>
    <t>Kellerman, Barbara</t>
  </si>
  <si>
    <t>MLD-355M</t>
  </si>
  <si>
    <t>Public Narrative: Self, Us, Now</t>
  </si>
  <si>
    <t>Ganz, Marshall</t>
  </si>
  <si>
    <t>no MPP1 confl; reserve overflow room (BL1?)</t>
  </si>
  <si>
    <t>F20-79; F19-2; F18-49; F17-5; F16-1</t>
  </si>
  <si>
    <t>80 HKS; 35 GSE</t>
  </si>
  <si>
    <t>HGSE, A-111P</t>
  </si>
  <si>
    <t>MLD-356M</t>
  </si>
  <si>
    <t>Public Narrative: Loss, Difference, Power, and Change</t>
  </si>
  <si>
    <t>no MPP1 confl</t>
  </si>
  <si>
    <t>HGSE, A-111Q</t>
  </si>
  <si>
    <t>MLD-375</t>
  </si>
  <si>
    <t>Creating Justice in Real Time: Vision, Strategies and Campaigns</t>
  </si>
  <si>
    <t>Brooks, Cornell</t>
  </si>
  <si>
    <t>no Ganz; Heifetz, MPP</t>
  </si>
  <si>
    <t>POI (20)</t>
  </si>
  <si>
    <t>MLD-377</t>
  </si>
  <si>
    <t>Organizing:  People, Power, Change</t>
  </si>
  <si>
    <t>jt w/ HDS in AY21?</t>
  </si>
  <si>
    <t>65 HKS [50 HKS; 15 NSF/CRX/other]; 25 GSE</t>
  </si>
  <si>
    <t>HGSE, A-612</t>
  </si>
  <si>
    <t>MLD-381</t>
  </si>
  <si>
    <t>Mitigating and Managing a Crisis</t>
  </si>
  <si>
    <t>S17-1</t>
  </si>
  <si>
    <t>MLD-401M</t>
  </si>
  <si>
    <t>Introduction to Budgeting, Accounting and Financial Management</t>
  </si>
  <si>
    <t>Iammartino, Brian</t>
  </si>
  <si>
    <t>S17-1; S15-1; F14-150; S13-50</t>
  </si>
  <si>
    <t>MLD-410</t>
  </si>
  <si>
    <t>State and Local Financial Policy</t>
  </si>
  <si>
    <t>Chodos, Shelby</t>
  </si>
  <si>
    <t>MLD-411M</t>
  </si>
  <si>
    <t>Bilmes, Linda</t>
  </si>
  <si>
    <t>MLD-412</t>
  </si>
  <si>
    <t>Greater Boston Applied Field Lab:  Advanced Budgeting, Financial Management and Operations</t>
  </si>
  <si>
    <t>POI (30 cap)</t>
  </si>
  <si>
    <t>MLD-501MA</t>
  </si>
  <si>
    <t>Democratic Leadership Skills: Managing Self and Others</t>
  </si>
  <si>
    <t>MLD-501MB</t>
  </si>
  <si>
    <t>Fung, Archon</t>
  </si>
  <si>
    <t>MLD-501MC</t>
  </si>
  <si>
    <t>Brooks, Arthur</t>
  </si>
  <si>
    <t>MLD-501MD</t>
  </si>
  <si>
    <t>MLD-502M</t>
  </si>
  <si>
    <t>Developing People</t>
  </si>
  <si>
    <t>hold to figure out core; AF leaning no (wait to follow up)</t>
  </si>
  <si>
    <t>S18-1</t>
  </si>
  <si>
    <t>MLD-505M</t>
  </si>
  <si>
    <t>Leading Teams for Public Impact</t>
  </si>
  <si>
    <t>MLD-601</t>
  </si>
  <si>
    <t>Operations Management</t>
  </si>
  <si>
    <t>MLD-602</t>
  </si>
  <si>
    <t>Performance Leadership: Producing Results in Public and Nonprofit Agencies</t>
  </si>
  <si>
    <t>Behn, Robert</t>
  </si>
  <si>
    <t>MLD-605M</t>
  </si>
  <si>
    <t>Supply Chain Management for Public Service Delivery</t>
  </si>
  <si>
    <t>MLD-617M</t>
  </si>
  <si>
    <t>Effective Implementation: Learning from Effective Implementers</t>
  </si>
  <si>
    <t>Hartmann, Francis</t>
  </si>
  <si>
    <t>L130 (room for 50)</t>
  </si>
  <si>
    <t>43 HKS; 3 CRX; 3 ALI ; more if bid</t>
  </si>
  <si>
    <t>MLD-632M</t>
  </si>
  <si>
    <t>Transforming Public Interest Organizations</t>
  </si>
  <si>
    <t>Freeland, Grant</t>
  </si>
  <si>
    <t>MLD-805</t>
  </si>
  <si>
    <t>Philanthropic Impact</t>
  </si>
  <si>
    <t>Shah, Buddy</t>
  </si>
  <si>
    <t>proposed - TBD if offered; hold (adjunct)</t>
  </si>
  <si>
    <t>MLD-830</t>
  </si>
  <si>
    <t>Entrepreneurship and Innovation in the Private and Social Sectors</t>
  </si>
  <si>
    <t>Cavanagh, Richard</t>
  </si>
  <si>
    <t>no Byers conflict</t>
  </si>
  <si>
    <t>F19-19; F16-1; F14-99; F13-1</t>
  </si>
  <si>
    <t>MLD-831</t>
  </si>
  <si>
    <t>Entrepreneurship and Innovation in the Private and Social Sectors (Business Plan Workshop)</t>
  </si>
  <si>
    <t>S18-199; S15-200; S14-4; S13-350</t>
  </si>
  <si>
    <t>MLD-836M</t>
  </si>
  <si>
    <t>Social Entrepreneurship/Social Enterprises 101:  How to Go from Start-Up to End Up</t>
  </si>
  <si>
    <t>Bildner, Jim</t>
  </si>
  <si>
    <t>MLD-840</t>
  </si>
  <si>
    <t>Entrepreneurial Finance</t>
  </si>
  <si>
    <t>Byers, Carl</t>
  </si>
  <si>
    <t>no MLD-829M; hold (adjunct)</t>
  </si>
  <si>
    <t>no Cavanagh conflict; weekly sem</t>
  </si>
  <si>
    <t>SUP-150Y</t>
  </si>
  <si>
    <t>Seminar:  Social and Urban Policy</t>
  </si>
  <si>
    <t>Wilson, Julie</t>
  </si>
  <si>
    <t>SUP-206</t>
  </si>
  <si>
    <t>The Causes and Consequences of Inequality</t>
  </si>
  <si>
    <t>Deming, David</t>
  </si>
  <si>
    <t>break into 2 sections if stays large? 3/31 - EDH ask DD</t>
  </si>
  <si>
    <t>Wex436</t>
  </si>
  <si>
    <t>40 HKS; 25 HGSE, 20 FAS, 15 CRX</t>
  </si>
  <si>
    <t>HGSE, A-138; FAS, Ec 1084</t>
  </si>
  <si>
    <t>HGSE; Ec</t>
  </si>
  <si>
    <t>SUP-211</t>
  </si>
  <si>
    <t>Institutional &amp; Community-Based Strategies to Support Children &amp; Strengthen Families</t>
  </si>
  <si>
    <t>or MLD-610 (SJC says just SUP-150Y/211)</t>
  </si>
  <si>
    <t>50-60 seat room</t>
  </si>
  <si>
    <t>15 GSE</t>
  </si>
  <si>
    <t>HGSE, H-307</t>
  </si>
  <si>
    <t>SUP-230</t>
  </si>
  <si>
    <t>Race and the State: The Role of Public Policy in U.S. Racial Inequality</t>
  </si>
  <si>
    <t>SUP-322</t>
  </si>
  <si>
    <t>Economics of Labor Market Policies</t>
  </si>
  <si>
    <t>Hanson, Gordon</t>
  </si>
  <si>
    <t>use Gordon's title and this number</t>
  </si>
  <si>
    <t>SUP-427</t>
  </si>
  <si>
    <t>Analyzing Education Policy</t>
  </si>
  <si>
    <t>25 GSE; 10 FAS</t>
  </si>
  <si>
    <t>HGSE, A-142; FAS, Ec 1078</t>
  </si>
  <si>
    <t>HGSE; Econ</t>
  </si>
  <si>
    <t>SUP-448</t>
  </si>
  <si>
    <t>The Political Economy of the School</t>
  </si>
  <si>
    <t>Peterson, Paul</t>
  </si>
  <si>
    <t>T/Th 1:15</t>
  </si>
  <si>
    <t>25 HKS; 10 FAS</t>
  </si>
  <si>
    <t>FAS, Gov 2490</t>
  </si>
  <si>
    <t>SUP-470</t>
  </si>
  <si>
    <t>Strategies and Policies for Educational Excellence with Equity</t>
  </si>
  <si>
    <t>Ferguson, Ronald</t>
  </si>
  <si>
    <t>HGSE, A-108</t>
  </si>
  <si>
    <t>SUP-472</t>
  </si>
  <si>
    <t>Education Equity Through A Solutions-Targeted Lens</t>
  </si>
  <si>
    <t>New, Elisa</t>
  </si>
  <si>
    <t>SJC to conf</t>
  </si>
  <si>
    <t>23 HKS; 23 FAS; 23 HGSE</t>
  </si>
  <si>
    <t>FAS, ENGLISH 282PH; HGSE T108</t>
  </si>
  <si>
    <t>HGSE; FAS</t>
  </si>
  <si>
    <t>SUP-500</t>
  </si>
  <si>
    <t>Introduction to U.S. Health Care Policy</t>
  </si>
  <si>
    <t>Burke, Sheila; Frank, Richard</t>
  </si>
  <si>
    <t>try for 2x/week; if wkly do 3 hrs! (EDH/KBS); adjunct</t>
  </si>
  <si>
    <t>SUP-518</t>
  </si>
  <si>
    <t>Global Health Policy for Infectious Disease</t>
  </si>
  <si>
    <t>new title; no jt; conf sem (flex); need descr</t>
  </si>
  <si>
    <t>FAS, Ec 1389</t>
  </si>
  <si>
    <t>SUP-572</t>
  </si>
  <si>
    <t>The Economics of Health Care Policy</t>
  </si>
  <si>
    <t>Newhouse, Joseph</t>
  </si>
  <si>
    <t>would he move to spring? (or 518 to S--just not all 3 fall)</t>
  </si>
  <si>
    <t>do not conflict w/ MPP core</t>
  </si>
  <si>
    <t>20 HKS, 20 SPH, 10 FAS</t>
  </si>
  <si>
    <t>HSPH, HPM 227; FAS Ec 1460</t>
  </si>
  <si>
    <t>HSPH/Ec</t>
  </si>
  <si>
    <t>5.0/half</t>
  </si>
  <si>
    <t>MPP distr. req., MPA distr req; PhD elec. or req.</t>
  </si>
  <si>
    <t>SUP-581M</t>
  </si>
  <si>
    <t>Federal Health Policy Making from Legislative Specs to Regulations</t>
  </si>
  <si>
    <t>hold for evals; adjunct</t>
  </si>
  <si>
    <t>SUP-600</t>
  </si>
  <si>
    <t>Policymaking in Urban Settings</t>
  </si>
  <si>
    <t>Carras, James</t>
  </si>
  <si>
    <t>clarify title? (GH to review syllabus and suggest title; AC will confirm with JC); hold (adjunct)</t>
  </si>
  <si>
    <t>F17-1</t>
  </si>
  <si>
    <t>10 GSD</t>
  </si>
  <si>
    <t>GSD, SES-5213</t>
  </si>
  <si>
    <t>SUP-601</t>
  </si>
  <si>
    <t>Urban Politics, Planning, and Development</t>
  </si>
  <si>
    <t>Mayne, Quinton</t>
  </si>
  <si>
    <t>EDH will negotiate: more GSD seats here for more HKS seats in SUP-668? (this would ultimately be Justin's course in his second year)</t>
  </si>
  <si>
    <t>25 HKS; 25 GSD (will take more HKS to avoid bidding)</t>
  </si>
  <si>
    <t>GSD, SES-5201</t>
  </si>
  <si>
    <t>SUP-680</t>
  </si>
  <si>
    <t>Urban Economic Policy</t>
  </si>
  <si>
    <t>pre-req API-101;201 or POI</t>
  </si>
  <si>
    <t>est 30 (larger rm than 30)</t>
  </si>
  <si>
    <t>SUP-710</t>
  </si>
  <si>
    <t>Policing, Crime, and Justice in a Global Context</t>
  </si>
  <si>
    <t>hold re: Yalinda Gonzalez? (Winship)</t>
  </si>
  <si>
    <t>16 HKS; 8 Soc CRX</t>
  </si>
  <si>
    <t>SUP-715</t>
  </si>
  <si>
    <t>Morals, Money and Movements: Criminal Justice Reform as a Case Study</t>
  </si>
  <si>
    <t>HDS, 2046</t>
  </si>
  <si>
    <t>SUP-727M</t>
  </si>
  <si>
    <t>Mass Incarceration</t>
  </si>
  <si>
    <t>Jones, Roscoe</t>
  </si>
  <si>
    <t>hold for evals (adjunct); follow up with RJ on semester</t>
  </si>
  <si>
    <t>Fri afternoon or Mon 4:15</t>
  </si>
  <si>
    <t>25 (room caps--go back if bid)</t>
  </si>
  <si>
    <t>SUP-921</t>
  </si>
  <si>
    <t>Proseminar on Inequality and Social Policy I</t>
  </si>
  <si>
    <t>hold (not DE)</t>
  </si>
  <si>
    <t>W 3-5</t>
  </si>
  <si>
    <t>ask</t>
  </si>
  <si>
    <t>FAS, Soc 2296a</t>
  </si>
  <si>
    <t>Soc</t>
  </si>
  <si>
    <t>SUP-922</t>
  </si>
  <si>
    <t>Proseminar on Inequality and Social Policy II</t>
  </si>
  <si>
    <t>FAS, Gov 2340b</t>
  </si>
  <si>
    <t>SUP-923</t>
  </si>
  <si>
    <t>Proseminar on Inequality and Social Policy III</t>
  </si>
  <si>
    <t>Eller, Christina Ciocca</t>
  </si>
  <si>
    <t>M 1:30-3:30</t>
  </si>
  <si>
    <t>FAS, Soc 3307</t>
  </si>
  <si>
    <t>SUP-951</t>
  </si>
  <si>
    <t>Doctoral Seminar in Health Economics</t>
  </si>
  <si>
    <t>March 31 moves to HKS</t>
  </si>
  <si>
    <t>SUP-957</t>
  </si>
  <si>
    <t>Core Course in Health Policy I</t>
  </si>
  <si>
    <t>HSPH, HPM 246a; FAS, Hlth Pol 2000</t>
  </si>
  <si>
    <t>HSPH/Hlth Pol</t>
  </si>
  <si>
    <t>SUP-958</t>
  </si>
  <si>
    <t>Core Course in Health Policy II</t>
  </si>
  <si>
    <t>HSPH, HPM 246b; FAS, Hlth Pol 2000</t>
  </si>
  <si>
    <t>Shopping information (including Zoom links) are available on each course’s Canvas site.</t>
  </si>
  <si>
    <t>DATE</t>
  </si>
  <si>
    <t>TIME</t>
  </si>
  <si>
    <t>COURSE</t>
  </si>
  <si>
    <t>FACULTY</t>
  </si>
  <si>
    <t>TITLE</t>
  </si>
  <si>
    <t>NOTE</t>
  </si>
  <si>
    <t>CANVAS COURSE SITE</t>
  </si>
  <si>
    <t>10:30-11:45</t>
  </si>
  <si>
    <t>12:00-1:15</t>
  </si>
  <si>
    <t>1:30-2:45</t>
  </si>
  <si>
    <t>Deep, Akash</t>
  </si>
  <si>
    <t>9:00-10:15</t>
  </si>
  <si>
    <t>3:00-4:15</t>
  </si>
  <si>
    <t>4:30-5:45</t>
  </si>
  <si>
    <t>Monga, Celestin</t>
  </si>
  <si>
    <t>Risse, Mathias</t>
  </si>
  <si>
    <t>Cels, Sanderijn</t>
  </si>
  <si>
    <t>Sweeney, Latanya</t>
  </si>
  <si>
    <t>Product Management and Society: Building Technology in the Public Interest</t>
  </si>
  <si>
    <t>Quartana, Larry</t>
  </si>
  <si>
    <t>Policy Memo Writing for Decision Makers</t>
  </si>
  <si>
    <t>Bunn, Matthew</t>
  </si>
  <si>
    <t>Negotiation and Leadership: Essential Theory and Practice for Enhancing Your Personal Effectiveness</t>
  </si>
  <si>
    <t>MLD-355</t>
  </si>
  <si>
    <t>Public Narrative</t>
  </si>
  <si>
    <t>Financial Analysis of Public and Nonprofit Organizations</t>
  </si>
  <si>
    <t>Introduction to Budgeting and Financial Management</t>
  </si>
  <si>
    <t>Faculty</t>
  </si>
  <si>
    <t>Course</t>
  </si>
  <si>
    <t>Schedule Model</t>
  </si>
  <si>
    <t>Notes</t>
  </si>
  <si>
    <t>API-901 &amp; API-902</t>
  </si>
  <si>
    <t>Model 3</t>
  </si>
  <si>
    <t>Doctoral seminar always offered once-weekly for two hours</t>
  </si>
  <si>
    <t>Bhabha, Jackie</t>
  </si>
  <si>
    <t>Model 1</t>
  </si>
  <si>
    <t>Requested one 75-minute full-roster synchronous session</t>
  </si>
  <si>
    <t>DPI-820MA &amp; DPI-828</t>
  </si>
  <si>
    <t>Other (Traditional schedule)</t>
  </si>
  <si>
    <t>Wants to teach two 75-minute sessions (everyone in one section)</t>
  </si>
  <si>
    <t>Bruich, Greg</t>
  </si>
  <si>
    <t>Will teach one 75-minute session</t>
  </si>
  <si>
    <t>Model 2</t>
  </si>
  <si>
    <t>Not completely clear from the request, but seems like she wants to teach everyone in one session and then split the group up for the second meeting (i.e., Model 2)</t>
  </si>
  <si>
    <t>Wants to teach 75-minute sessions T/Th mornings (everyone in one section)</t>
  </si>
  <si>
    <t>Model 2A</t>
  </si>
  <si>
    <t>Wants to teach two sections, each with two 75-minute sessions that work for North America and Asia (e.g., M/W 8:30am and M/W 6:30pm)</t>
  </si>
  <si>
    <t>Hughes Hallett, Deb</t>
  </si>
  <si>
    <t>Newhouse, Joe</t>
  </si>
  <si>
    <t>Wants to teach M/W at 8:45-10:00 as usual (everyone in one section)</t>
  </si>
  <si>
    <t>DPI-415 &amp; DPI-418</t>
  </si>
  <si>
    <t>Other</t>
  </si>
  <si>
    <t>No specific requests</t>
  </si>
  <si>
    <t>Rapp, Bill</t>
  </si>
  <si>
    <t>Wants to teach Tuesday morning and Thursday afternoon (everyone in one section)</t>
  </si>
  <si>
    <t>API-222A/B</t>
  </si>
  <si>
    <t>Model 1A</t>
  </si>
  <si>
    <t>Will teach two 75-minute sessions, one per section, but would like students to be able to attend either</t>
  </si>
  <si>
    <t>Seglin, Jeff</t>
  </si>
  <si>
    <t>Stavins, Rob</t>
  </si>
  <si>
    <t>Always offered as 75-minute weekly seminar</t>
  </si>
  <si>
    <t>course</t>
  </si>
  <si>
    <t>title</t>
  </si>
  <si>
    <t>concatenate</t>
  </si>
  <si>
    <t>send?</t>
  </si>
  <si>
    <t>faculty</t>
  </si>
  <si>
    <t>semester</t>
  </si>
  <si>
    <t>location</t>
  </si>
  <si>
    <t>API-101A</t>
  </si>
  <si>
    <t>API-101A (Markets and Market Failure)</t>
  </si>
  <si>
    <t>API-101B (Markets and Market Failure)</t>
  </si>
  <si>
    <t>API-101D (Markets and Market Failure)</t>
  </si>
  <si>
    <t>API-101E</t>
  </si>
  <si>
    <t>API-101E (Markets and Market Failure)</t>
  </si>
  <si>
    <t>API-101Z (Markets and Market Failure)</t>
  </si>
  <si>
    <t>API-109 (Advanced Microeconomic Analysis I)</t>
  </si>
  <si>
    <t>API-111 (Microeconomic Theory I)</t>
  </si>
  <si>
    <t>API-114 (Econometric Methods for Applied Research I)</t>
  </si>
  <si>
    <t>API-119 (Advanced Macroeconomics for the Open Economy I)</t>
  </si>
  <si>
    <t>API-121 (Macroeconomic Theory and Policy)</t>
  </si>
  <si>
    <t>API-141 (Finance)</t>
  </si>
  <si>
    <t>API-201A (Quantitative Analysis and Empirical Methods)</t>
  </si>
  <si>
    <t>API-201B</t>
  </si>
  <si>
    <t>API-201B (Quantitative Analysis and Empirical Methods)</t>
  </si>
  <si>
    <t>API-201C (Quantitative Analysis and Empirical Methods)</t>
  </si>
  <si>
    <t>API-201E</t>
  </si>
  <si>
    <t>API-201E (Quantitative Analysis and Empirical Methods)</t>
  </si>
  <si>
    <t>API-201Z (Quantitative Analysis and Empirical Methods)</t>
  </si>
  <si>
    <t>API-205 (Politics and Policies:  What Can Data Tell Us?)</t>
  </si>
  <si>
    <t>API-209 (Advanced Quantitative Methods I: Statistics)</t>
  </si>
  <si>
    <t>API-222A (Machine Learning and Big Data Analytics)</t>
  </si>
  <si>
    <t>API-222B (Machine Learning and Big Data Analytics)</t>
  </si>
  <si>
    <t>API-302 (Analytic Frameworks for Policy)</t>
  </si>
  <si>
    <t>API-501A (Policy Design and Delivery)</t>
  </si>
  <si>
    <t>API-501B (Policy Design and Delivery)</t>
  </si>
  <si>
    <t>API-501C (Policy Design and Delivery)</t>
  </si>
  <si>
    <t>API-501D (Policy Design and Delivery)</t>
  </si>
  <si>
    <t>API-501E</t>
  </si>
  <si>
    <t>API-501E (Policy Design and Delivery)</t>
  </si>
  <si>
    <t>API-510M (Policy Development Field Lab: Autonomous Vehicles)</t>
  </si>
  <si>
    <t>API-901 (Doctoral Research Seminar)</t>
  </si>
  <si>
    <t>API-902 (Doctoral Research Seminar)</t>
  </si>
  <si>
    <t>API-905Y (Seminar in Environmental Economics and Policy)</t>
  </si>
  <si>
    <t>BGP-100 (The Business-Government Relationship in the United States)</t>
  </si>
  <si>
    <t>BGP-150Y (Seminar:  Business and Government)</t>
  </si>
  <si>
    <t>BGP-235M (Private Capital for Public Purpose: Impact Investing and Its Siblings)</t>
  </si>
  <si>
    <t>BGP-510Y (HKS-HBS Joint Degree First-Year Seminar)</t>
  </si>
  <si>
    <t>BGP-610 (The Political Economy of Trade)</t>
  </si>
  <si>
    <t>DEV-101 (Economic Development: Theory and Evidence)</t>
  </si>
  <si>
    <t>Rodrik, Dani</t>
  </si>
  <si>
    <t>DEV-130 (Why Are So Many Countries Poor, Volatile, and Unequal?)</t>
  </si>
  <si>
    <t>DEV-150Y (Seminar:  Political and Economic Development)</t>
  </si>
  <si>
    <t>DEV-210 (Public Finance in Theory and Practice)</t>
  </si>
  <si>
    <t>DEV-250YA (Second-Year Policy Analysis Seminar)</t>
  </si>
  <si>
    <t>DEV-250YB (Second-Year Policy Analysis Seminar)</t>
  </si>
  <si>
    <t>DEV-250YC (Second-Year Policy Analysis Seminar)</t>
  </si>
  <si>
    <t>DEV-309 (Development Policy Strategy)</t>
  </si>
  <si>
    <t>DEV-320M (Scaling Up for Development Impact)</t>
  </si>
  <si>
    <t>DEV-375 (The Informal Economy: Is Formalization the Answer?)</t>
  </si>
  <si>
    <t>DEV-401</t>
  </si>
  <si>
    <t>DEV-401 (Applications and Cases in International Development)</t>
  </si>
  <si>
    <t>DPI-115 (The American Presidency)</t>
  </si>
  <si>
    <t>DPI-122 (Politics and American Public Policy)</t>
  </si>
  <si>
    <t>DPI-132 (Presidents, Politics, and Economic Growth: From FDR to Donald Trump)</t>
  </si>
  <si>
    <t>DPI-150Y (Seminar: Democracy, Politics, and Institutions)</t>
  </si>
  <si>
    <t>DPI-227 (Religion, Values, and the Future of Democracy)</t>
  </si>
  <si>
    <t>DPI-235 (Economic Justice)</t>
  </si>
  <si>
    <t>DPI-342 (Religion, Politics, and Public Policy in America)</t>
  </si>
  <si>
    <t>DPI-376M (Queer Nation: LGBTQ Protest, Politics, and Policy in the United States)</t>
  </si>
  <si>
    <t>DPI-391 (Race, Inequality, and American Democracy)</t>
  </si>
  <si>
    <t>DPI-401 (Normative Principles, Political Institutions, and Development)</t>
  </si>
  <si>
    <t>DPI-415 (Comparative Politics and Policy)</t>
  </si>
  <si>
    <t>DPI-418 (The Rise of Authoritarian Populism)</t>
  </si>
  <si>
    <t>DPI-460 (Latin American Politics and Policymaking )</t>
  </si>
  <si>
    <t>DPI-563Y (Integrated Law/Policy Research and Writing)</t>
  </si>
  <si>
    <t>DPI-622 (Media Manipulation and Disinformation Campaigns)</t>
  </si>
  <si>
    <t>DPI-678MA (Product Management and Society)</t>
  </si>
  <si>
    <t>DPI-802MA (The Arts of Communication)</t>
  </si>
  <si>
    <t>DPI-802MB (The Arts of Communication)</t>
  </si>
  <si>
    <t>DPI-810MA (Writing for Policy and Politics)</t>
  </si>
  <si>
    <t>DPI-810MB (Writing for Policy and Politics)</t>
  </si>
  <si>
    <t>DPI-820MA (Policy Memo Writing)</t>
  </si>
  <si>
    <t>DPI-828 (Policy Analysis and Communication)</t>
  </si>
  <si>
    <t>DPI-830A (Column and Opinion Writing)</t>
  </si>
  <si>
    <t>DPI-831MA (Op-Ed Writing)</t>
  </si>
  <si>
    <t>DPI-835MA (Speechwriting)</t>
  </si>
  <si>
    <t>IGA-103 (Global Governance)</t>
  </si>
  <si>
    <t>IGA-116 (Great Power Competition in the International System)</t>
  </si>
  <si>
    <t>IGA-125 (Reasoning from the Past: Applied History and Decision Making)</t>
  </si>
  <si>
    <t>IGA-140 (Geopolitics, Human Rights, and the Future of Statecraft)</t>
  </si>
  <si>
    <t>IGA-147 (Civil Resistance:  How It Works)</t>
  </si>
  <si>
    <t>IGA-150Y (Seminar:  International and Global Affairs)</t>
  </si>
  <si>
    <t>IGA-170</t>
  </si>
  <si>
    <t>Realism in International Relations</t>
  </si>
  <si>
    <t>IGA-170 (Realism in International Relations)</t>
  </si>
  <si>
    <t>IGA-211 (Central Challenges of American National Security, Strategy, and the Press)</t>
  </si>
  <si>
    <t>Allison, Graham</t>
  </si>
  <si>
    <t>IGA-220 (The Politics and Ethics of the Use of Force)</t>
  </si>
  <si>
    <t>IGA-229 (Violence, Gender, and Global Politics)</t>
  </si>
  <si>
    <t>IGA-232 (Controlling the World's Most Dangerous Weapons)</t>
  </si>
  <si>
    <t>IGA-237M (Future Issues in Cyber-Security Policy)</t>
  </si>
  <si>
    <t>IGA-270M (Working Together:  Civilians, Military, and Foreign Policy)</t>
  </si>
  <si>
    <t>IGA-355M (Migration and Human Rights)</t>
  </si>
  <si>
    <t>IGA-385 (Strategizing for Human Rights:  Moving from Ideals to Practice)</t>
  </si>
  <si>
    <t>IGA-505 (Solving Tech’s Public Dilemmas)</t>
  </si>
  <si>
    <t>IGA-513 (Science, Power, and Politics)</t>
  </si>
  <si>
    <t>IGA-538 (Technology, Privacy, and the Trans-National Nature of the Internet)</t>
  </si>
  <si>
    <t>IGA-565 (Analytical Methods for Complex Adaptive Systems)</t>
  </si>
  <si>
    <t>IGA-615 (Protecting a Homeland: Managing the Flow of People, Goods, and Ideas)</t>
  </si>
  <si>
    <t>IGA-632 (Africa in Global Politics)</t>
  </si>
  <si>
    <t>IGA-956Y (Science, Technology, and Society: Research Seminar)</t>
  </si>
  <si>
    <t>MLD-102A (Getting Things Done:  Management in a Development Context)</t>
  </si>
  <si>
    <t>MLD-102B (Getting Things Done:  Management in a Development Context)</t>
  </si>
  <si>
    <t>MLD-113M (Strategy and Decision)</t>
  </si>
  <si>
    <t>MLD-201A (Exercising Leadership:  The Politics of Change)</t>
  </si>
  <si>
    <t>MLD-201B (Exercising Leadership:  The Politics of Change)</t>
  </si>
  <si>
    <t>MLD-203 (Exercising Authority: Power, Strategy, and Voice)</t>
  </si>
  <si>
    <t>MLD-210MA</t>
  </si>
  <si>
    <t>Enhancing Your Leadership Effectiveness</t>
  </si>
  <si>
    <t>MLD-210MA (Enhancing Your Leadership Effectiveness)</t>
  </si>
  <si>
    <t>MLD-210MB</t>
  </si>
  <si>
    <t>MLD-210MB (Enhancing Your Leadership Effectiveness)</t>
  </si>
  <si>
    <t>MLD-210MC</t>
  </si>
  <si>
    <t>MLD-210MC (Enhancing Your Leadership Effectiveness)</t>
  </si>
  <si>
    <t>MLD-210MD</t>
  </si>
  <si>
    <t>MLD-210MD (Enhancing Your Leadership Effectiveness)</t>
  </si>
  <si>
    <t>MLD-210ME</t>
  </si>
  <si>
    <t>MLD-210ME (Enhancing Your Leadership Effectiveness)</t>
  </si>
  <si>
    <t>MLD-220MA (Fundamentals of Negotiation Analysis)</t>
  </si>
  <si>
    <t>MLD-220MB (Fundamentals of Negotiation Analysis)</t>
  </si>
  <si>
    <t>MLD-220MC (Fundamentals of Negotiation Analysis)</t>
  </si>
  <si>
    <t>MLD-220MD (Fundamentals of Negotiation Analysis)</t>
  </si>
  <si>
    <t>MLD-220ME</t>
  </si>
  <si>
    <t>MLD-220ME (Fundamentals of Negotiation Analysis)</t>
  </si>
  <si>
    <t>MLD-223 (Negotiating Across Differences)</t>
  </si>
  <si>
    <t>MLD-224A (Behavioral Science of Negotiations)</t>
  </si>
  <si>
    <t>MLD-224B (Behavioral Science of Negotiations)</t>
  </si>
  <si>
    <t>MLD-304A (Science of Behavior Change)</t>
  </si>
  <si>
    <t>MLD-304B (Science of Behavior Change)</t>
  </si>
  <si>
    <t>MLD-352 (The Leadership System: Leaders, Followers, Contexts)</t>
  </si>
  <si>
    <t>MLD-355 (Public Narrative)</t>
  </si>
  <si>
    <t>MLD-375 (Creating Justice in Real Time: Vision, Strategies and Campaigns)</t>
  </si>
  <si>
    <t>MLD-401M (Financial Analysis of Public and Nonprofit Organizations)</t>
  </si>
  <si>
    <t>MLD-411M (Introduction to Budgeting and Financial Management)</t>
  </si>
  <si>
    <t>MLD-601 (Operations Management)</t>
  </si>
  <si>
    <t>MLD-632M (Transforming Public Interest Organizations)</t>
  </si>
  <si>
    <t>MLD-836M (Social Entrepreneurship/Social Enterprises 101:  How to Go from Start-Up to End Up)</t>
  </si>
  <si>
    <t>MLD-840 (Entrepreneurial Finance)</t>
  </si>
  <si>
    <t>SUP-150Y (Seminar:  Social and Urban Policy)</t>
  </si>
  <si>
    <t>SUP-206 (The Causes and Consequences of Inequality)</t>
  </si>
  <si>
    <t>SUP-211 (Institutional &amp; Community-Based Strategies to Support Children &amp; Strengthen Families)</t>
  </si>
  <si>
    <t>SUP-448 (The Political Economy of the School)</t>
  </si>
  <si>
    <t>SUP-518 (Global Health Policy for Infectious Disease)</t>
  </si>
  <si>
    <t>SUP-572 (The Economics of Health Care Policy)</t>
  </si>
  <si>
    <t>SUP-921 (Proseminar on Inequality and Social Policy I)</t>
  </si>
  <si>
    <t>SUP-923 (Proseminar on Inequality and Social Policy III)</t>
  </si>
  <si>
    <t>Spring 2023 HKS Course Shopping Schedule</t>
  </si>
  <si>
    <t>Friday, January 20</t>
  </si>
  <si>
    <t>Mettetal, Liz</t>
  </si>
  <si>
    <t>Jointly-listed - FAS, Ec 1661</t>
  </si>
  <si>
    <t>https://canvas.harvard.edu/courses/117976</t>
  </si>
  <si>
    <t>API-165</t>
  </si>
  <si>
    <t>Energy and Environmental Economics and Policy</t>
  </si>
  <si>
    <t>https://canvas.harvard.edu/courses/118029</t>
  </si>
  <si>
    <t>API-170</t>
  </si>
  <si>
    <t>Managing Climate Change Risks: Information, Incentives, and Institutions</t>
  </si>
  <si>
    <t>https://canvas.harvard.edu/courses/118049</t>
  </si>
  <si>
    <t>Thursday, January 19</t>
  </si>
  <si>
    <t>API-222</t>
  </si>
  <si>
    <t>https://canvas.harvard.edu/courses/118023</t>
  </si>
  <si>
    <t>https://canvas.harvard.edu/courses/117979</t>
  </si>
  <si>
    <t>API-313M</t>
  </si>
  <si>
    <t>The Tools and Methods of Economic Complexity Analysis</t>
  </si>
  <si>
    <t>https://canvas.harvard.edu/courses/118059</t>
  </si>
  <si>
    <t>https://canvas.harvard.edu/courses/117980</t>
  </si>
  <si>
    <t>Haigh, John; Nelson, Jane</t>
  </si>
  <si>
    <t>https://canvas.harvard.edu/courses/118058</t>
  </si>
  <si>
    <t>https://canvas.harvard.edu/courses/117992</t>
  </si>
  <si>
    <t>https://canvas.harvard.edu/courses/118001</t>
  </si>
  <si>
    <t>https://canvas.harvard.edu/courses/118003</t>
  </si>
  <si>
    <t>https://canvas.harvard.edu/courses/118004</t>
  </si>
  <si>
    <t>DPI-127</t>
  </si>
  <si>
    <t>Who Governs? Power in America</t>
  </si>
  <si>
    <t>https://canvas.harvard.edu/courses/118038</t>
  </si>
  <si>
    <t>Jointly-listed - HGSE A212</t>
  </si>
  <si>
    <t>https://canvas.harvard.edu/courses/117982</t>
  </si>
  <si>
    <t>DPI-247</t>
  </si>
  <si>
    <t>Allen, Danielle</t>
  </si>
  <si>
    <t>Justice by Means of Democracy</t>
  </si>
  <si>
    <t>DPI-376</t>
  </si>
  <si>
    <t>Jointly-listed - HGSE, H213</t>
  </si>
  <si>
    <t>https://canvas.harvard.edu/courses/118022</t>
  </si>
  <si>
    <t>https://canvas.harvard.edu/courses/118017</t>
  </si>
  <si>
    <t>DPI-398</t>
  </si>
  <si>
    <t>Islam &amp; the Age of Democracy: Origins, Continuity and Change</t>
  </si>
  <si>
    <t>https://canvas.harvard.edu/courses/118046</t>
  </si>
  <si>
    <t>DPI-422M</t>
  </si>
  <si>
    <t>Reckoning with History: Collective Memory, Leadership, and the Politics of Remembrance</t>
  </si>
  <si>
    <t>https://canvas.harvard.edu/courses/118089</t>
  </si>
  <si>
    <t>https://canvas.harvard.edu/courses/118016</t>
  </si>
  <si>
    <t>https://canvas.harvard.edu/courses/118021</t>
  </si>
  <si>
    <t>Political Communication Breakdown: Causes, Consequences, and Solutions</t>
  </si>
  <si>
    <t>https://canvas.harvard.edu/courses/117985</t>
  </si>
  <si>
    <t>DPI-617</t>
  </si>
  <si>
    <t>Goel, Sharad</t>
  </si>
  <si>
    <t>Law, Order and Algorithms</t>
  </si>
  <si>
    <t>https://canvas.harvard.edu/courses/118040</t>
  </si>
  <si>
    <t>DPI-642</t>
  </si>
  <si>
    <t>Grand Challenges in Technology-Society Clashes</t>
  </si>
  <si>
    <t>https://canvas.harvard.edu/courses/118044</t>
  </si>
  <si>
    <t>DPI-662MB</t>
  </si>
  <si>
    <t>Worthington, Charles</t>
  </si>
  <si>
    <t>Digital Government</t>
  </si>
  <si>
    <t>https://canvas.harvard.edu/courses/118061</t>
  </si>
  <si>
    <t>DPI-662MC</t>
  </si>
  <si>
    <t>Roy, Ayushi</t>
  </si>
  <si>
    <t>https://canvas.harvard.edu/courses/118085</t>
  </si>
  <si>
    <t>https://canvas.harvard.edu/courses/118060</t>
  </si>
  <si>
    <t>https://canvas.harvard.edu/courses/118050</t>
  </si>
  <si>
    <t>DPI-802MD-1/2</t>
  </si>
  <si>
    <t>Sections 1 and 2 shop together (Canvas course site is Section 1)</t>
  </si>
  <si>
    <t>https://canvas.harvard.edu/courses/118071</t>
  </si>
  <si>
    <t>DPI-810MC/D</t>
  </si>
  <si>
    <t>Sections C and D shop together (Canvas course site is Section C)</t>
  </si>
  <si>
    <t>https://canvas.harvard.edu/courses/118053</t>
  </si>
  <si>
    <t>DPI-820MB-1/2</t>
  </si>
  <si>
    <t>https://canvas.harvard.edu/courses/118074</t>
  </si>
  <si>
    <t>DPI-821M</t>
  </si>
  <si>
    <t>https://canvas.harvard.edu/courses/118069</t>
  </si>
  <si>
    <t>https://canvas.harvard.edu/courses/117986</t>
  </si>
  <si>
    <t>https://canvas.harvard.edu/courses/118056</t>
  </si>
  <si>
    <t>https://canvas.harvard.edu/courses/118078</t>
  </si>
  <si>
    <t>Mazzola, Mary Rose</t>
  </si>
  <si>
    <t>https://canvas.harvard.edu/courses/118055</t>
  </si>
  <si>
    <t>DPI-852M</t>
  </si>
  <si>
    <t>Advanced Data and Information Visualization</t>
  </si>
  <si>
    <t>https://canvas.harvard.edu/courses/118063</t>
  </si>
  <si>
    <t>https://canvas.harvard.edu/courses/118086</t>
  </si>
  <si>
    <t>https://canvas.harvard.edu/courses/118079</t>
  </si>
  <si>
    <t>https://canvas.harvard.edu/courses/117987</t>
  </si>
  <si>
    <t>https://canvas.harvard.edu/courses/117988</t>
  </si>
  <si>
    <t>Logevall, Fredrik</t>
  </si>
  <si>
    <t>https://canvas.harvard.edu/courses/118020</t>
  </si>
  <si>
    <t>IGA-219M</t>
  </si>
  <si>
    <t xml:space="preserve">What's Wrong with U.S. Foreign Policy? </t>
  </si>
  <si>
    <t>https://canvas.harvard.edu/courses/118051</t>
  </si>
  <si>
    <t>https://canvas.harvard.edu/courses/117989</t>
  </si>
  <si>
    <t>IGA-331M</t>
  </si>
  <si>
    <t>https://canvas.harvard.edu/courses/118076</t>
  </si>
  <si>
    <t>Wentworth, Rand</t>
  </si>
  <si>
    <t>Environmental Politics: Persuasion, Advocacy and Negotiation</t>
  </si>
  <si>
    <t>https://canvas.harvard.edu/courses/118019</t>
  </si>
  <si>
    <t>Ayee, Gloria</t>
  </si>
  <si>
    <t>African Politics in Perspective: Groups, Governance, and Growth</t>
  </si>
  <si>
    <t>https://canvas.harvard.edu/courses/118803</t>
  </si>
  <si>
    <t>Andrews, Matt</t>
  </si>
  <si>
    <t>https://canvas.harvard.edu/courses/118057</t>
  </si>
  <si>
    <t>https://canvas.harvard.edu/courses/118087</t>
  </si>
  <si>
    <t>https://canvas.harvard.edu/courses/117993</t>
  </si>
  <si>
    <t>MLD-215B</t>
  </si>
  <si>
    <t>https://canvas.harvard.edu/courses/118048</t>
  </si>
  <si>
    <t>MLD-304A/B</t>
  </si>
  <si>
    <t>Sections A and B shop together (Canvas course site is Section A)</t>
  </si>
  <si>
    <t>https://canvas.harvard.edu/courses/117994</t>
  </si>
  <si>
    <t>MLD-310</t>
  </si>
  <si>
    <t>Bohnet, Iris</t>
  </si>
  <si>
    <t>Behavioral Science for Inclusive Organizations</t>
  </si>
  <si>
    <t>https://canvas.harvard.edu/courses/118014</t>
  </si>
  <si>
    <t>MLD-326</t>
  </si>
  <si>
    <t>Patrick, Deval</t>
  </si>
  <si>
    <t>Principles and Politics When Running for Office</t>
  </si>
  <si>
    <t>https://canvas.harvard.edu/courses/118921</t>
  </si>
  <si>
    <t>Jointly-listed - HDS 3093</t>
  </si>
  <si>
    <t>https://canvas.harvard.edu/courses/118028</t>
  </si>
  <si>
    <t>https://canvas.harvard.edu/courses/118054</t>
  </si>
  <si>
    <t>https://canvas.harvard.edu/courses/117996</t>
  </si>
  <si>
    <t>https://canvas.harvard.edu/courses/117997</t>
  </si>
  <si>
    <t>MLD-502</t>
  </si>
  <si>
    <t>https://canvas.harvard.edu/courses/117999</t>
  </si>
  <si>
    <t>MLD-605</t>
  </si>
  <si>
    <t>Systems Thinking and Supply Chain Management: Climate, Poverty and Human Rights</t>
  </si>
  <si>
    <t>https://canvas.harvard.edu/courses/118027</t>
  </si>
  <si>
    <t>MLD-615M</t>
  </si>
  <si>
    <t>McKenna, Liz</t>
  </si>
  <si>
    <t>Mixed Methods Analytics for Leaders and Policy Makers</t>
  </si>
  <si>
    <t>https://canvas.harvard.edu/courses/118062</t>
  </si>
  <si>
    <t>Hartmann, Francis; Butler, Brittany</t>
  </si>
  <si>
    <t>https://canvas.harvard.edu/courses/118091</t>
  </si>
  <si>
    <t>MLD-620M</t>
  </si>
  <si>
    <t>Goldsmith, Stephen</t>
  </si>
  <si>
    <t>The Data Smart City: Driving Innovation with Technology</t>
  </si>
  <si>
    <t>https://canvas.harvard.edu/courses/118092</t>
  </si>
  <si>
    <t>https://canvas.harvard.edu/courses/118000</t>
  </si>
  <si>
    <t>Bildner, Jim; Khurana, Stephanie</t>
  </si>
  <si>
    <t>Social Entrepreneurship/Social Enterprise Deep Dive: How to Operationalize &amp; Scale for Social Impact</t>
  </si>
  <si>
    <t>https://canvas.harvard.edu/courses/118093</t>
  </si>
  <si>
    <t>Inequality and Education Policy</t>
  </si>
  <si>
    <t>Jointly-listed - HGSE, A-142; FAS, Ec 1078</t>
  </si>
  <si>
    <t>https://canvas.harvard.edu/courses/118005</t>
  </si>
  <si>
    <t>Jointly-listed - HGSE, A-108</t>
  </si>
  <si>
    <t>https://canvas.harvard.edu/courses/118006</t>
  </si>
  <si>
    <t>Chandra, Amitabh</t>
  </si>
  <si>
    <t>U.S. Health Care Policy</t>
  </si>
  <si>
    <t>https://canvas.harvard.edu/courses/118007</t>
  </si>
  <si>
    <t>Equitable Development and Housing Policy in Urban Settings</t>
  </si>
  <si>
    <t>https://canvas.harvard.edu/courses/118008</t>
  </si>
  <si>
    <t>SUP-683M</t>
  </si>
  <si>
    <t>Carbonell, Rafael</t>
  </si>
  <si>
    <t>State and Local Economic Development</t>
  </si>
  <si>
    <t>https://canvas.harvard.edu/courses/118064</t>
  </si>
  <si>
    <t>Gonzalez, Yanilda</t>
  </si>
  <si>
    <t>Policing, Citizenship, and Inequality in Comparative Perspective</t>
  </si>
  <si>
    <t>https://canvas.harvard.edu/courses/118011</t>
  </si>
  <si>
    <t>SUP-666</t>
  </si>
  <si>
    <t>Marchant, Edward</t>
  </si>
  <si>
    <t>Affordable and Mixed-Income Housing Development, Finance, and Management</t>
  </si>
  <si>
    <t>Jointly-listed - GSD, SES-5490</t>
  </si>
  <si>
    <t>MLD-234M</t>
  </si>
  <si>
    <t>Bruderlein, Claude</t>
  </si>
  <si>
    <t>Conducting Negotiation on the Frontlines</t>
  </si>
  <si>
    <t>Jointly-listed - HSPH, GHP 243</t>
  </si>
  <si>
    <t>https://canvas.harvard.edu/courses/113361</t>
  </si>
  <si>
    <t>https://canvas.harvard.edu/courses/113604</t>
  </si>
  <si>
    <t>https://canvas.harvard.edu/courses/117451</t>
  </si>
  <si>
    <t>SUP-668</t>
  </si>
  <si>
    <t>Meltzer, Rachel; Perlman, Julie</t>
  </si>
  <si>
    <t>Public and Private Development</t>
  </si>
  <si>
    <t>Jointly-listed - GSD, SES-5103</t>
  </si>
  <si>
    <t>https://canvas.harvard.edu/courses/113358</t>
  </si>
  <si>
    <t>API-211</t>
  </si>
  <si>
    <t>Kane, Thomas</t>
  </si>
  <si>
    <t>Program Evaluation and Education Policy</t>
  </si>
  <si>
    <t>Jointly-listed - HGSE; A-164</t>
  </si>
  <si>
    <t>https://canvas.harvard.edu/courses/118558</t>
  </si>
  <si>
    <r>
      <t xml:space="preserve">Schedule is subject to change without notice. Last update: </t>
    </r>
    <r>
      <rPr>
        <b/>
        <sz val="12"/>
        <rFont val="Arial Narrow"/>
        <family val="2"/>
      </rPr>
      <t>1/18/23</t>
    </r>
  </si>
  <si>
    <t>MLD-377M/MLD-378M</t>
  </si>
  <si>
    <t>MLD-377M and MLD-378M shop together
Jointly-listed - HGSE, A-612</t>
  </si>
  <si>
    <r>
      <rPr>
        <b/>
        <sz val="10"/>
        <color rgb="FFC00000"/>
        <rFont val="Arial Narrow"/>
        <family val="2"/>
      </rPr>
      <t>3:00-3:30 session only</t>
    </r>
    <r>
      <rPr>
        <sz val="10"/>
        <color theme="1"/>
        <rFont val="Arial Narrow"/>
        <family val="2"/>
      </rPr>
      <t xml:space="preserve">
Jointly-listed - FAS, Gov 1041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</si>
</sst>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trike/>
      <sz val="10"/>
      <name val="Arial Narrow"/>
      <family val="2"/>
    </font>
    <font>
      <strike/>
      <sz val="10"/>
      <color indexed="8"/>
      <name val="Arial Narrow"/>
      <family val="2"/>
    </font>
    <font>
      <sz val="10"/>
      <color indexed="8"/>
      <name val="MS Sans Serif"/>
      <family val="2"/>
    </font>
    <font>
      <sz val="10"/>
      <color indexed="1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u/>
      <sz val="10"/>
      <color rgb="FF0070C0"/>
      <name val="Arial Narrow"/>
      <family val="2"/>
    </font>
    <font>
      <b/>
      <sz val="10"/>
      <color rgb="FFC0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2" fillId="0" borderId="0" applyNumberFormat="0" applyFill="0" applyBorder="0" applyAlignment="0" applyProtection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 vertical="center" textRotation="45" wrapText="1"/>
    </xf>
    <xf numFmtId="0" fontId="1" fillId="3" borderId="1" xfId="0" applyFont="1" applyFill="1" applyBorder="1" applyAlignment="1">
      <alignment horizontal="center" vertical="center" textRotation="45" wrapText="1"/>
    </xf>
    <xf numFmtId="0" fontId="1" fillId="3" borderId="1" xfId="0" applyFont="1" applyFill="1" applyBorder="1" applyAlignment="1">
      <alignment horizontal="left" vertical="center" textRotation="45" wrapText="1"/>
    </xf>
    <xf numFmtId="0" fontId="2" fillId="3" borderId="1" xfId="0" applyFont="1" applyFill="1" applyBorder="1" applyAlignment="1">
      <alignment horizontal="left" vertical="center" textRotation="45" wrapText="1"/>
    </xf>
    <xf numFmtId="164" fontId="1" fillId="2" borderId="1" xfId="0" applyNumberFormat="1" applyFont="1" applyFill="1" applyBorder="1" applyAlignment="1">
      <alignment horizontal="center" vertical="center" textRotation="45" wrapText="1"/>
    </xf>
    <xf numFmtId="0" fontId="2" fillId="2" borderId="1" xfId="0" applyFont="1" applyFill="1" applyBorder="1" applyAlignment="1">
      <alignment horizontal="center" vertical="center" textRotation="45" wrapText="1"/>
    </xf>
    <xf numFmtId="0" fontId="1" fillId="2" borderId="1" xfId="0" applyFont="1" applyFill="1" applyBorder="1" applyAlignment="1">
      <alignment horizontal="left" vertical="center" textRotation="45" wrapText="1"/>
    </xf>
    <xf numFmtId="0" fontId="1" fillId="4" borderId="1" xfId="0" applyFont="1" applyFill="1" applyBorder="1" applyAlignment="1">
      <alignment horizontal="center" vertical="center" textRotation="45" wrapText="1"/>
    </xf>
    <xf numFmtId="0" fontId="1" fillId="5" borderId="1" xfId="0" applyFont="1" applyFill="1" applyBorder="1" applyAlignment="1">
      <alignment horizontal="center" vertical="center" textRotation="45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textRotation="45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7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49" fontId="17" fillId="10" borderId="1" xfId="0" applyNumberFormat="1" applyFont="1" applyFill="1" applyBorder="1" applyAlignment="1">
      <alignment horizontal="center" vertical="center"/>
    </xf>
    <xf numFmtId="0" fontId="18" fillId="0" borderId="1" xfId="2" applyFont="1" applyBorder="1" applyAlignment="1">
      <alignment horizontal="left" vertical="center"/>
    </xf>
    <xf numFmtId="0" fontId="18" fillId="0" borderId="1" xfId="2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8" fillId="0" borderId="1" xfId="2" applyFont="1" applyBorder="1" applyAlignment="1">
      <alignment vertical="center"/>
    </xf>
    <xf numFmtId="0" fontId="18" fillId="0" borderId="1" xfId="2" applyFont="1" applyBorder="1" applyAlignment="1">
      <alignment vertical="center" wrapText="1"/>
    </xf>
    <xf numFmtId="0" fontId="3" fillId="11" borderId="1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vertical="center"/>
    </xf>
    <xf numFmtId="0" fontId="18" fillId="11" borderId="1" xfId="2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center" vertical="center" wrapText="1"/>
    </xf>
    <xf numFmtId="49" fontId="13" fillId="9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49" fontId="15" fillId="9" borderId="1" xfId="0" applyNumberFormat="1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D18E40C-16B6-42A7-B740-F71C25CC64D5}"/>
  </cellStyles>
  <dxfs count="277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89A"/>
      </font>
      <fill>
        <patternFill>
          <bgColor rgb="FF9BE5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fgColor theme="4" tint="0.39991454817346722"/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/>
        </patternFill>
      </fill>
    </dxf>
    <dxf>
      <font>
        <color theme="4" tint="-0.24994659260841701"/>
      </font>
      <fill>
        <patternFill>
          <fgColor theme="4" tint="0.39991454817346722"/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theme="4" tint="-0.24994659260841701"/>
      </font>
      <fill>
        <patternFill>
          <fgColor theme="4" tint="0.39991454817346722"/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</dxfs>
  <tableStyles count="0" defaultTableStyle="TableStyleMedium2" defaultPivotStyle="PivotStyleLight16"/>
  <colors>
    <mruColors>
      <color rgb="FFB889DB"/>
      <color rgb="FFFF99CC"/>
      <color rgb="FF79DD79"/>
      <color rgb="FFFFFF66"/>
      <color rgb="FFFFFF99"/>
      <color rgb="FF007635"/>
      <color rgb="FFFFCCFF"/>
      <color rgb="FFEA75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oner, Elizabeth" id="{71C6AD42-50C8-4E19-91F5-DE07A3D2F9C8}" userId="S::elizabeth_honer@hks.harvard.edu::781489a1-7576-448c-8459-43bf4c974992" providerId="AD"/>
</personList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J1" dT="2020-02-20T15:38:51.55" personId="{71C6AD42-50C8-4E19-91F5-DE07A3D2F9C8}" id="{18BB77DF-C9CA-47F7-AC58-72F0AB4EF2FB}">
    <text>HKS without NSF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canvas.harvard.edu/courses/118019" TargetMode="External"/><Relationship Id="rId21" Type="http://schemas.openxmlformats.org/officeDocument/2006/relationships/hyperlink" Target="https://canvas.harvard.edu/courses/117986" TargetMode="External"/><Relationship Id="rId42" Type="http://schemas.openxmlformats.org/officeDocument/2006/relationships/hyperlink" Target="https://canvas.harvard.edu/courses/118011" TargetMode="External"/><Relationship Id="rId47" Type="http://schemas.openxmlformats.org/officeDocument/2006/relationships/hyperlink" Target="https://canvas.harvard.edu/courses/118053" TargetMode="External"/><Relationship Id="rId63" Type="http://schemas.openxmlformats.org/officeDocument/2006/relationships/hyperlink" Target="https://canvas.harvard.edu/courses/118050" TargetMode="External"/><Relationship Id="rId68" Type="http://schemas.openxmlformats.org/officeDocument/2006/relationships/hyperlink" Target="https://canvas.harvard.edu/courses/113361" TargetMode="External"/><Relationship Id="rId2" Type="http://schemas.openxmlformats.org/officeDocument/2006/relationships/hyperlink" Target="https://canvas.harvard.edu/courses/118029" TargetMode="External"/><Relationship Id="rId16" Type="http://schemas.openxmlformats.org/officeDocument/2006/relationships/hyperlink" Target="https://canvas.harvard.edu/courses/118016" TargetMode="External"/><Relationship Id="rId29" Type="http://schemas.openxmlformats.org/officeDocument/2006/relationships/hyperlink" Target="https://canvas.harvard.edu/courses/118048" TargetMode="External"/><Relationship Id="rId11" Type="http://schemas.openxmlformats.org/officeDocument/2006/relationships/hyperlink" Target="https://canvas.harvard.edu/courses/118038" TargetMode="External"/><Relationship Id="rId24" Type="http://schemas.openxmlformats.org/officeDocument/2006/relationships/hyperlink" Target="https://canvas.harvard.edu/courses/118020" TargetMode="External"/><Relationship Id="rId32" Type="http://schemas.openxmlformats.org/officeDocument/2006/relationships/hyperlink" Target="https://canvas.harvard.edu/courses/118028" TargetMode="External"/><Relationship Id="rId37" Type="http://schemas.openxmlformats.org/officeDocument/2006/relationships/hyperlink" Target="https://canvas.harvard.edu/courses/118000" TargetMode="External"/><Relationship Id="rId40" Type="http://schemas.openxmlformats.org/officeDocument/2006/relationships/hyperlink" Target="https://canvas.harvard.edu/courses/118007" TargetMode="External"/><Relationship Id="rId45" Type="http://schemas.openxmlformats.org/officeDocument/2006/relationships/hyperlink" Target="https://canvas.harvard.edu/courses/118071" TargetMode="External"/><Relationship Id="rId53" Type="http://schemas.openxmlformats.org/officeDocument/2006/relationships/hyperlink" Target="https://canvas.harvard.edu/courses/118092" TargetMode="External"/><Relationship Id="rId58" Type="http://schemas.openxmlformats.org/officeDocument/2006/relationships/hyperlink" Target="https://canvas.harvard.edu/courses/118051" TargetMode="External"/><Relationship Id="rId66" Type="http://schemas.openxmlformats.org/officeDocument/2006/relationships/hyperlink" Target="https://canvas.harvard.edu/courses/118058" TargetMode="External"/><Relationship Id="rId74" Type="http://schemas.openxmlformats.org/officeDocument/2006/relationships/hyperlink" Target="https://canvas.harvard.edu/courses/118054" TargetMode="External"/><Relationship Id="rId5" Type="http://schemas.openxmlformats.org/officeDocument/2006/relationships/hyperlink" Target="https://canvas.harvard.edu/courses/117979" TargetMode="External"/><Relationship Id="rId61" Type="http://schemas.openxmlformats.org/officeDocument/2006/relationships/hyperlink" Target="https://canvas.harvard.edu/courses/118056" TargetMode="External"/><Relationship Id="rId19" Type="http://schemas.openxmlformats.org/officeDocument/2006/relationships/hyperlink" Target="https://canvas.harvard.edu/courses/118040" TargetMode="External"/><Relationship Id="rId14" Type="http://schemas.openxmlformats.org/officeDocument/2006/relationships/hyperlink" Target="https://canvas.harvard.edu/courses/118017" TargetMode="External"/><Relationship Id="rId22" Type="http://schemas.openxmlformats.org/officeDocument/2006/relationships/hyperlink" Target="https://canvas.harvard.edu/courses/117987" TargetMode="External"/><Relationship Id="rId27" Type="http://schemas.openxmlformats.org/officeDocument/2006/relationships/hyperlink" Target="https://canvas.harvard.edu/courses/118803" TargetMode="External"/><Relationship Id="rId30" Type="http://schemas.openxmlformats.org/officeDocument/2006/relationships/hyperlink" Target="https://canvas.harvard.edu/courses/118014" TargetMode="External"/><Relationship Id="rId35" Type="http://schemas.openxmlformats.org/officeDocument/2006/relationships/hyperlink" Target="https://canvas.harvard.edu/courses/117999" TargetMode="External"/><Relationship Id="rId43" Type="http://schemas.openxmlformats.org/officeDocument/2006/relationships/hyperlink" Target="https://canvas.harvard.edu/courses/118089" TargetMode="External"/><Relationship Id="rId48" Type="http://schemas.openxmlformats.org/officeDocument/2006/relationships/hyperlink" Target="https://canvas.harvard.edu/courses/118078" TargetMode="External"/><Relationship Id="rId56" Type="http://schemas.openxmlformats.org/officeDocument/2006/relationships/hyperlink" Target="https://canvas.harvard.edu/courses/118062" TargetMode="External"/><Relationship Id="rId64" Type="http://schemas.openxmlformats.org/officeDocument/2006/relationships/hyperlink" Target="https://canvas.harvard.edu/courses/118060" TargetMode="External"/><Relationship Id="rId69" Type="http://schemas.openxmlformats.org/officeDocument/2006/relationships/hyperlink" Target="https://canvas.harvard.edu/courses/113604" TargetMode="External"/><Relationship Id="rId8" Type="http://schemas.openxmlformats.org/officeDocument/2006/relationships/hyperlink" Target="https://canvas.harvard.edu/courses/118001" TargetMode="External"/><Relationship Id="rId51" Type="http://schemas.openxmlformats.org/officeDocument/2006/relationships/hyperlink" Target="https://canvas.harvard.edu/courses/118076" TargetMode="External"/><Relationship Id="rId72" Type="http://schemas.openxmlformats.org/officeDocument/2006/relationships/hyperlink" Target="https://canvas.harvard.edu/courses/113358" TargetMode="External"/><Relationship Id="rId3" Type="http://schemas.openxmlformats.org/officeDocument/2006/relationships/hyperlink" Target="https://canvas.harvard.edu/courses/118049" TargetMode="External"/><Relationship Id="rId12" Type="http://schemas.openxmlformats.org/officeDocument/2006/relationships/hyperlink" Target="https://canvas.harvard.edu/courses/117982" TargetMode="External"/><Relationship Id="rId17" Type="http://schemas.openxmlformats.org/officeDocument/2006/relationships/hyperlink" Target="https://canvas.harvard.edu/courses/118021" TargetMode="External"/><Relationship Id="rId25" Type="http://schemas.openxmlformats.org/officeDocument/2006/relationships/hyperlink" Target="https://canvas.harvard.edu/courses/117989" TargetMode="External"/><Relationship Id="rId33" Type="http://schemas.openxmlformats.org/officeDocument/2006/relationships/hyperlink" Target="https://canvas.harvard.edu/courses/117996" TargetMode="External"/><Relationship Id="rId38" Type="http://schemas.openxmlformats.org/officeDocument/2006/relationships/hyperlink" Target="https://canvas.harvard.edu/courses/118005" TargetMode="External"/><Relationship Id="rId46" Type="http://schemas.openxmlformats.org/officeDocument/2006/relationships/hyperlink" Target="https://canvas.harvard.edu/courses/118074" TargetMode="External"/><Relationship Id="rId59" Type="http://schemas.openxmlformats.org/officeDocument/2006/relationships/hyperlink" Target="https://canvas.harvard.edu/courses/118063" TargetMode="External"/><Relationship Id="rId67" Type="http://schemas.openxmlformats.org/officeDocument/2006/relationships/hyperlink" Target="https://canvas.harvard.edu/courses/118059" TargetMode="External"/><Relationship Id="rId20" Type="http://schemas.openxmlformats.org/officeDocument/2006/relationships/hyperlink" Target="https://canvas.harvard.edu/courses/118044" TargetMode="External"/><Relationship Id="rId41" Type="http://schemas.openxmlformats.org/officeDocument/2006/relationships/hyperlink" Target="https://canvas.harvard.edu/courses/118008" TargetMode="External"/><Relationship Id="rId54" Type="http://schemas.openxmlformats.org/officeDocument/2006/relationships/hyperlink" Target="https://canvas.harvard.edu/courses/118093" TargetMode="External"/><Relationship Id="rId62" Type="http://schemas.openxmlformats.org/officeDocument/2006/relationships/hyperlink" Target="https://canvas.harvard.edu/courses/118069" TargetMode="External"/><Relationship Id="rId70" Type="http://schemas.openxmlformats.org/officeDocument/2006/relationships/hyperlink" Target="https://canvas.harvard.edu/courses/117994" TargetMode="External"/><Relationship Id="rId75" Type="http://schemas.openxmlformats.org/officeDocument/2006/relationships/printerSettings" Target="../printerSettings/printerSettings2.bin"/><Relationship Id="rId1" Type="http://schemas.openxmlformats.org/officeDocument/2006/relationships/hyperlink" Target="https://canvas.harvard.edu/courses/117976" TargetMode="External"/><Relationship Id="rId6" Type="http://schemas.openxmlformats.org/officeDocument/2006/relationships/hyperlink" Target="https://canvas.harvard.edu/courses/117980" TargetMode="External"/><Relationship Id="rId15" Type="http://schemas.openxmlformats.org/officeDocument/2006/relationships/hyperlink" Target="https://canvas.harvard.edu/courses/118046" TargetMode="External"/><Relationship Id="rId23" Type="http://schemas.openxmlformats.org/officeDocument/2006/relationships/hyperlink" Target="https://canvas.harvard.edu/courses/117988" TargetMode="External"/><Relationship Id="rId28" Type="http://schemas.openxmlformats.org/officeDocument/2006/relationships/hyperlink" Target="https://canvas.harvard.edu/courses/117993" TargetMode="External"/><Relationship Id="rId36" Type="http://schemas.openxmlformats.org/officeDocument/2006/relationships/hyperlink" Target="https://canvas.harvard.edu/courses/118027" TargetMode="External"/><Relationship Id="rId49" Type="http://schemas.openxmlformats.org/officeDocument/2006/relationships/hyperlink" Target="https://canvas.harvard.edu/courses/118086" TargetMode="External"/><Relationship Id="rId57" Type="http://schemas.openxmlformats.org/officeDocument/2006/relationships/hyperlink" Target="https://canvas.harvard.edu/courses/118057" TargetMode="External"/><Relationship Id="rId10" Type="http://schemas.openxmlformats.org/officeDocument/2006/relationships/hyperlink" Target="https://canvas.harvard.edu/courses/118004" TargetMode="External"/><Relationship Id="rId31" Type="http://schemas.openxmlformats.org/officeDocument/2006/relationships/hyperlink" Target="https://canvas.harvard.edu/courses/118921" TargetMode="External"/><Relationship Id="rId44" Type="http://schemas.openxmlformats.org/officeDocument/2006/relationships/hyperlink" Target="https://canvas.harvard.edu/courses/118085" TargetMode="External"/><Relationship Id="rId52" Type="http://schemas.openxmlformats.org/officeDocument/2006/relationships/hyperlink" Target="https://canvas.harvard.edu/courses/118087" TargetMode="External"/><Relationship Id="rId60" Type="http://schemas.openxmlformats.org/officeDocument/2006/relationships/hyperlink" Target="https://canvas.harvard.edu/courses/118055" TargetMode="External"/><Relationship Id="rId65" Type="http://schemas.openxmlformats.org/officeDocument/2006/relationships/hyperlink" Target="https://canvas.harvard.edu/courses/118061" TargetMode="External"/><Relationship Id="rId73" Type="http://schemas.openxmlformats.org/officeDocument/2006/relationships/hyperlink" Target="https://canvas.harvard.edu/courses/118558" TargetMode="External"/><Relationship Id="rId4" Type="http://schemas.openxmlformats.org/officeDocument/2006/relationships/hyperlink" Target="https://canvas.harvard.edu/courses/118023" TargetMode="External"/><Relationship Id="rId9" Type="http://schemas.openxmlformats.org/officeDocument/2006/relationships/hyperlink" Target="https://canvas.harvard.edu/courses/118003" TargetMode="External"/><Relationship Id="rId13" Type="http://schemas.openxmlformats.org/officeDocument/2006/relationships/hyperlink" Target="https://canvas.harvard.edu/courses/118022" TargetMode="External"/><Relationship Id="rId18" Type="http://schemas.openxmlformats.org/officeDocument/2006/relationships/hyperlink" Target="https://canvas.harvard.edu/courses/117985" TargetMode="External"/><Relationship Id="rId39" Type="http://schemas.openxmlformats.org/officeDocument/2006/relationships/hyperlink" Target="https://canvas.harvard.edu/courses/118006" TargetMode="External"/><Relationship Id="rId34" Type="http://schemas.openxmlformats.org/officeDocument/2006/relationships/hyperlink" Target="https://canvas.harvard.edu/courses/117997" TargetMode="External"/><Relationship Id="rId50" Type="http://schemas.openxmlformats.org/officeDocument/2006/relationships/hyperlink" Target="https://canvas.harvard.edu/courses/118079" TargetMode="External"/><Relationship Id="rId55" Type="http://schemas.openxmlformats.org/officeDocument/2006/relationships/hyperlink" Target="https://canvas.harvard.edu/courses/118064" TargetMode="External"/><Relationship Id="rId7" Type="http://schemas.openxmlformats.org/officeDocument/2006/relationships/hyperlink" Target="https://canvas.harvard.edu/courses/117992" TargetMode="External"/><Relationship Id="rId71" Type="http://schemas.openxmlformats.org/officeDocument/2006/relationships/hyperlink" Target="https://canvas.harvard.edu/courses/11745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F2AAA-9B28-45FA-AA8A-534B68139DF3}">
  <dimension ref="A1:AY277"/>
  <sheetViews>
    <sheetView workbookViewId="0"/>
  </sheetViews>
  <sheetFormatPr defaultColWidth="9.140625" defaultRowHeight="12.75" x14ac:dyDescent="0.25"/>
  <cols>
    <col min="1" max="1" width="3.85546875" style="11" customWidth="1"/>
    <col min="2" max="3" width="4.140625" style="11" customWidth="1"/>
    <col min="4" max="4" width="9" style="14" customWidth="1"/>
    <col min="5" max="6" width="24.5703125" style="14" customWidth="1"/>
    <col min="7" max="7" width="11.42578125" style="12" customWidth="1"/>
    <col min="8" max="8" width="5.140625" style="11" customWidth="1"/>
    <col min="9" max="10" width="5" style="11" customWidth="1"/>
    <col min="11" max="11" width="14.5703125" style="11" customWidth="1"/>
    <col min="12" max="13" width="7" style="11" customWidth="1"/>
    <col min="14" max="14" width="4.7109375" style="11" customWidth="1"/>
    <col min="15" max="15" width="5.28515625" style="11" customWidth="1"/>
    <col min="16" max="16" width="21.85546875" style="13" customWidth="1"/>
    <col min="17" max="17" width="10.7109375" style="17" customWidth="1"/>
    <col min="18" max="18" width="7.85546875" style="13" customWidth="1"/>
    <col min="19" max="19" width="5.85546875" style="11" customWidth="1"/>
    <col min="20" max="20" width="4.5703125" style="11" customWidth="1"/>
    <col min="21" max="22" width="10.85546875" style="11" customWidth="1"/>
    <col min="23" max="23" width="8.85546875" style="12" customWidth="1"/>
    <col min="24" max="26" width="7.140625" style="11" customWidth="1"/>
    <col min="27" max="27" width="7.28515625" style="11" customWidth="1"/>
    <col min="28" max="28" width="3" style="11" customWidth="1"/>
    <col min="29" max="29" width="3.28515625" style="11" customWidth="1"/>
    <col min="30" max="30" width="8.5703125" style="11" customWidth="1"/>
    <col min="31" max="31" width="13.7109375" style="19" hidden="1" customWidth="1"/>
    <col min="32" max="32" width="4" style="26" hidden="1" customWidth="1"/>
    <col min="33" max="36" width="4.42578125" style="11" hidden="1" customWidth="1"/>
    <col min="37" max="37" width="4.42578125" style="39" hidden="1" customWidth="1"/>
    <col min="38" max="38" width="5.42578125" style="40" hidden="1" customWidth="1"/>
    <col min="39" max="39" width="4.42578125" style="10" hidden="1" customWidth="1"/>
    <col min="40" max="40" width="4.42578125" style="41" hidden="1" customWidth="1"/>
    <col min="41" max="41" width="5.28515625" style="42" hidden="1" customWidth="1"/>
    <col min="42" max="42" width="9.140625" style="10" customWidth="1"/>
    <col min="43" max="16384" width="9.140625" style="10"/>
  </cols>
  <sheetData>
    <row r="1" spans="1:41" ht="68.25" x14ac:dyDescent="0.25">
      <c r="A1" s="1" t="s">
        <v>0</v>
      </c>
      <c r="B1" s="1" t="s">
        <v>1</v>
      </c>
      <c r="C1" s="2" t="s">
        <v>2</v>
      </c>
      <c r="D1" s="55" t="s">
        <v>3</v>
      </c>
      <c r="E1" s="3" t="s">
        <v>4</v>
      </c>
      <c r="F1" s="3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5" t="s">
        <v>14</v>
      </c>
      <c r="P1" s="1" t="s">
        <v>15</v>
      </c>
      <c r="Q1" s="6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7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8" t="s">
        <v>36</v>
      </c>
      <c r="AL1" s="9" t="s">
        <v>37</v>
      </c>
      <c r="AM1" s="1" t="s">
        <v>38</v>
      </c>
      <c r="AN1" s="8" t="s">
        <v>39</v>
      </c>
      <c r="AO1" s="9" t="s">
        <v>40</v>
      </c>
    </row>
    <row r="2" spans="1:41" ht="38.25" x14ac:dyDescent="0.25">
      <c r="C2" s="11" t="s">
        <v>41</v>
      </c>
      <c r="D2" s="12" t="s">
        <v>42</v>
      </c>
      <c r="E2" s="14" t="s">
        <v>43</v>
      </c>
      <c r="F2" s="14" t="str">
        <f t="shared" ref="F2:F65" si="0">CONCATENATE(D2," (",E2,")")</f>
        <v>API-101B (Markets and Market Failure)</v>
      </c>
      <c r="G2" s="14"/>
      <c r="H2" s="13" t="s">
        <v>44</v>
      </c>
      <c r="I2" s="13"/>
      <c r="J2" s="13"/>
      <c r="K2" s="13" t="s">
        <v>45</v>
      </c>
      <c r="L2" s="13" t="s">
        <v>46</v>
      </c>
      <c r="M2" s="13"/>
      <c r="N2" s="15" t="s">
        <v>41</v>
      </c>
      <c r="O2" s="16">
        <v>4</v>
      </c>
      <c r="Q2" s="17" t="s">
        <v>47</v>
      </c>
      <c r="R2" s="15"/>
      <c r="S2" s="13"/>
      <c r="T2" s="13"/>
      <c r="U2" s="13"/>
      <c r="V2" s="13"/>
      <c r="W2" s="14"/>
      <c r="X2" s="13"/>
      <c r="Y2" s="13"/>
      <c r="Z2" s="13"/>
      <c r="AA2" s="13"/>
      <c r="AB2" s="18">
        <v>1</v>
      </c>
      <c r="AC2" s="11" t="s">
        <v>48</v>
      </c>
      <c r="AD2" s="13" t="s">
        <v>49</v>
      </c>
      <c r="AF2" s="19"/>
      <c r="AG2" s="13">
        <v>0</v>
      </c>
      <c r="AH2" s="13">
        <v>1</v>
      </c>
      <c r="AI2" s="13">
        <v>0</v>
      </c>
      <c r="AJ2" s="13">
        <v>53</v>
      </c>
      <c r="AK2" s="20">
        <v>54</v>
      </c>
      <c r="AL2" s="21">
        <v>3.49</v>
      </c>
      <c r="AM2" s="22">
        <v>56</v>
      </c>
      <c r="AN2" s="23">
        <v>57</v>
      </c>
      <c r="AO2" s="21">
        <v>3.44</v>
      </c>
    </row>
    <row r="3" spans="1:41" ht="38.25" x14ac:dyDescent="0.25">
      <c r="A3" s="11" t="s">
        <v>50</v>
      </c>
      <c r="C3" s="11" t="s">
        <v>41</v>
      </c>
      <c r="D3" s="12" t="s">
        <v>51</v>
      </c>
      <c r="E3" s="14" t="s">
        <v>43</v>
      </c>
      <c r="F3" s="14" t="str">
        <f t="shared" si="0"/>
        <v>API-101C (Markets and Market Failure)</v>
      </c>
      <c r="G3" s="14"/>
      <c r="H3" s="13" t="s">
        <v>52</v>
      </c>
      <c r="I3" s="13"/>
      <c r="J3" s="13"/>
      <c r="K3" s="13" t="s">
        <v>53</v>
      </c>
      <c r="L3" s="13" t="s">
        <v>46</v>
      </c>
      <c r="M3" s="13"/>
      <c r="N3" s="15" t="s">
        <v>41</v>
      </c>
      <c r="O3" s="16">
        <v>4</v>
      </c>
      <c r="P3" s="13" t="s">
        <v>54</v>
      </c>
      <c r="Q3" s="17" t="s">
        <v>47</v>
      </c>
      <c r="R3" s="15"/>
      <c r="S3" s="13"/>
      <c r="T3" s="13"/>
      <c r="U3" s="13"/>
      <c r="V3" s="13"/>
      <c r="W3" s="14"/>
      <c r="X3" s="13"/>
      <c r="Y3" s="13"/>
      <c r="Z3" s="13"/>
      <c r="AA3" s="13"/>
      <c r="AB3" s="18">
        <v>1</v>
      </c>
      <c r="AC3" s="11" t="s">
        <v>48</v>
      </c>
      <c r="AD3" s="13" t="s">
        <v>49</v>
      </c>
      <c r="AF3" s="19"/>
      <c r="AG3" s="13">
        <v>0</v>
      </c>
      <c r="AH3" s="13">
        <v>0</v>
      </c>
      <c r="AI3" s="13">
        <v>0</v>
      </c>
      <c r="AJ3" s="13">
        <v>51</v>
      </c>
      <c r="AK3" s="20">
        <v>51</v>
      </c>
      <c r="AL3" s="21">
        <v>3.59</v>
      </c>
      <c r="AM3" s="22">
        <v>50</v>
      </c>
      <c r="AN3" s="23">
        <v>50</v>
      </c>
      <c r="AO3" s="21">
        <v>3.28</v>
      </c>
    </row>
    <row r="4" spans="1:41" ht="51" x14ac:dyDescent="0.25">
      <c r="C4" s="11" t="s">
        <v>41</v>
      </c>
      <c r="D4" s="12" t="s">
        <v>55</v>
      </c>
      <c r="E4" s="14" t="s">
        <v>43</v>
      </c>
      <c r="F4" s="14" t="str">
        <f t="shared" si="0"/>
        <v>API-101D (Markets and Market Failure)</v>
      </c>
      <c r="G4" s="14"/>
      <c r="H4" s="13" t="s">
        <v>44</v>
      </c>
      <c r="I4" s="13"/>
      <c r="J4" s="13"/>
      <c r="K4" s="13" t="s">
        <v>56</v>
      </c>
      <c r="L4" s="13" t="s">
        <v>46</v>
      </c>
      <c r="M4" s="13"/>
      <c r="N4" s="15" t="s">
        <v>41</v>
      </c>
      <c r="O4" s="16">
        <v>4</v>
      </c>
      <c r="Q4" s="17" t="s">
        <v>57</v>
      </c>
      <c r="R4" s="15"/>
      <c r="S4" s="13"/>
      <c r="T4" s="13"/>
      <c r="U4" s="13"/>
      <c r="V4" s="13"/>
      <c r="W4" s="14"/>
      <c r="X4" s="13"/>
      <c r="Y4" s="13"/>
      <c r="Z4" s="13"/>
      <c r="AA4" s="13"/>
      <c r="AB4" s="18">
        <v>1</v>
      </c>
      <c r="AC4" s="11" t="s">
        <v>48</v>
      </c>
      <c r="AD4" s="13" t="s">
        <v>49</v>
      </c>
      <c r="AE4" s="19" t="s">
        <v>56</v>
      </c>
      <c r="AF4" s="19" t="s">
        <v>46</v>
      </c>
      <c r="AG4" s="13">
        <v>0</v>
      </c>
      <c r="AH4" s="13">
        <v>0</v>
      </c>
      <c r="AI4" s="13">
        <v>0</v>
      </c>
      <c r="AJ4" s="13">
        <v>44</v>
      </c>
      <c r="AK4" s="20">
        <v>44</v>
      </c>
      <c r="AL4" s="21">
        <v>3.53</v>
      </c>
      <c r="AM4" s="22">
        <v>60</v>
      </c>
      <c r="AN4" s="23">
        <v>60</v>
      </c>
      <c r="AO4" s="21">
        <v>4.3600000000000003</v>
      </c>
    </row>
    <row r="5" spans="1:41" ht="38.25" x14ac:dyDescent="0.25">
      <c r="C5" s="11" t="s">
        <v>41</v>
      </c>
      <c r="D5" s="12" t="s">
        <v>58</v>
      </c>
      <c r="E5" s="14" t="s">
        <v>43</v>
      </c>
      <c r="F5" s="14" t="str">
        <f t="shared" si="0"/>
        <v>API-101Z (Markets and Market Failure)</v>
      </c>
      <c r="G5" s="14"/>
      <c r="H5" s="13" t="s">
        <v>44</v>
      </c>
      <c r="I5" s="13"/>
      <c r="J5" s="13"/>
      <c r="K5" s="13" t="s">
        <v>59</v>
      </c>
      <c r="L5" s="13" t="s">
        <v>46</v>
      </c>
      <c r="M5" s="13"/>
      <c r="N5" s="15" t="s">
        <v>41</v>
      </c>
      <c r="O5" s="16">
        <v>4</v>
      </c>
      <c r="Q5" s="17" t="s">
        <v>47</v>
      </c>
      <c r="R5" s="15"/>
      <c r="S5" s="13"/>
      <c r="T5" s="13"/>
      <c r="U5" s="13"/>
      <c r="V5" s="13"/>
      <c r="W5" s="14"/>
      <c r="X5" s="13"/>
      <c r="Y5" s="13"/>
      <c r="Z5" s="13"/>
      <c r="AA5" s="13"/>
      <c r="AB5" s="18">
        <v>1</v>
      </c>
      <c r="AC5" s="11" t="s">
        <v>48</v>
      </c>
      <c r="AD5" s="13" t="s">
        <v>49</v>
      </c>
      <c r="AE5" s="19" t="s">
        <v>56</v>
      </c>
      <c r="AF5" s="19" t="s">
        <v>60</v>
      </c>
      <c r="AG5" s="13">
        <v>0</v>
      </c>
      <c r="AH5" s="13">
        <v>5</v>
      </c>
      <c r="AI5" s="13">
        <v>0</v>
      </c>
      <c r="AJ5" s="13">
        <v>60</v>
      </c>
      <c r="AK5" s="20">
        <v>65</v>
      </c>
      <c r="AL5" s="21">
        <v>3.7</v>
      </c>
      <c r="AM5" s="22">
        <v>62</v>
      </c>
      <c r="AN5" s="23">
        <v>64</v>
      </c>
      <c r="AO5" s="21">
        <v>4.49</v>
      </c>
    </row>
    <row r="6" spans="1:41" ht="38.25" x14ac:dyDescent="0.25">
      <c r="A6" s="11" t="s">
        <v>50</v>
      </c>
      <c r="C6" s="11" t="s">
        <v>41</v>
      </c>
      <c r="D6" s="12" t="s">
        <v>61</v>
      </c>
      <c r="E6" s="14" t="s">
        <v>62</v>
      </c>
      <c r="F6" s="14" t="str">
        <f t="shared" si="0"/>
        <v>API-102A (Economic Analysis of Public Policy)</v>
      </c>
      <c r="G6" s="14"/>
      <c r="H6" s="13" t="s">
        <v>52</v>
      </c>
      <c r="I6" s="13"/>
      <c r="J6" s="13" t="s">
        <v>50</v>
      </c>
      <c r="K6" s="24" t="s">
        <v>63</v>
      </c>
      <c r="L6" s="13" t="s">
        <v>60</v>
      </c>
      <c r="M6" s="13"/>
      <c r="N6" s="15" t="s">
        <v>64</v>
      </c>
      <c r="O6" s="16">
        <v>4</v>
      </c>
      <c r="P6" s="13" t="s">
        <v>65</v>
      </c>
      <c r="Q6" s="13"/>
      <c r="R6" s="15"/>
      <c r="S6" s="13"/>
      <c r="T6" s="13"/>
      <c r="U6" s="13"/>
      <c r="V6" s="13"/>
      <c r="W6" s="14"/>
      <c r="X6" s="13"/>
      <c r="Y6" s="13"/>
      <c r="Z6" s="13"/>
      <c r="AA6" s="13"/>
      <c r="AB6" s="18">
        <v>1</v>
      </c>
      <c r="AC6" s="11" t="s">
        <v>66</v>
      </c>
      <c r="AD6" s="13" t="s">
        <v>49</v>
      </c>
      <c r="AF6" s="19"/>
      <c r="AG6" s="13">
        <v>0</v>
      </c>
      <c r="AH6" s="13">
        <v>0</v>
      </c>
      <c r="AI6" s="13">
        <v>0</v>
      </c>
      <c r="AJ6" s="13">
        <v>68</v>
      </c>
      <c r="AK6" s="20">
        <v>68</v>
      </c>
      <c r="AL6" s="21">
        <v>4.63</v>
      </c>
      <c r="AM6" s="22">
        <v>54</v>
      </c>
      <c r="AN6" s="23">
        <v>56</v>
      </c>
      <c r="AO6" s="21"/>
    </row>
    <row r="7" spans="1:41" ht="38.25" x14ac:dyDescent="0.25">
      <c r="C7" s="11" t="s">
        <v>41</v>
      </c>
      <c r="D7" s="12" t="s">
        <v>67</v>
      </c>
      <c r="E7" s="14" t="s">
        <v>62</v>
      </c>
      <c r="F7" s="14" t="str">
        <f t="shared" si="0"/>
        <v>API-102B (Economic Analysis of Public Policy)</v>
      </c>
      <c r="G7" s="14"/>
      <c r="H7" s="13" t="s">
        <v>44</v>
      </c>
      <c r="I7" s="13"/>
      <c r="J7" s="13"/>
      <c r="K7" s="13" t="s">
        <v>68</v>
      </c>
      <c r="L7" s="13" t="s">
        <v>60</v>
      </c>
      <c r="M7" s="13"/>
      <c r="N7" s="15" t="s">
        <v>41</v>
      </c>
      <c r="O7" s="16">
        <v>4</v>
      </c>
      <c r="Q7" s="13"/>
      <c r="R7" s="15"/>
      <c r="S7" s="13"/>
      <c r="T7" s="13"/>
      <c r="U7" s="13"/>
      <c r="V7" s="13"/>
      <c r="W7" s="14"/>
      <c r="X7" s="13"/>
      <c r="Y7" s="13"/>
      <c r="Z7" s="13"/>
      <c r="AA7" s="13"/>
      <c r="AB7" s="18">
        <v>1</v>
      </c>
      <c r="AC7" s="11" t="s">
        <v>66</v>
      </c>
      <c r="AD7" s="13" t="s">
        <v>49</v>
      </c>
      <c r="AF7" s="19"/>
      <c r="AG7" s="13">
        <v>0</v>
      </c>
      <c r="AH7" s="13">
        <v>0</v>
      </c>
      <c r="AI7" s="13">
        <v>0</v>
      </c>
      <c r="AJ7" s="13">
        <v>45</v>
      </c>
      <c r="AK7" s="20">
        <v>45</v>
      </c>
      <c r="AL7" s="21">
        <v>3.54</v>
      </c>
      <c r="AM7" s="22">
        <v>34</v>
      </c>
      <c r="AN7" s="23">
        <v>34</v>
      </c>
      <c r="AO7" s="21"/>
    </row>
    <row r="8" spans="1:41" ht="38.25" x14ac:dyDescent="0.25">
      <c r="C8" s="11" t="s">
        <v>41</v>
      </c>
      <c r="D8" s="12" t="s">
        <v>69</v>
      </c>
      <c r="E8" s="14" t="s">
        <v>62</v>
      </c>
      <c r="F8" s="14" t="str">
        <f t="shared" si="0"/>
        <v>API-102I (Economic Analysis of Public Policy)</v>
      </c>
      <c r="G8" s="14" t="s">
        <v>70</v>
      </c>
      <c r="H8" s="13" t="s">
        <v>44</v>
      </c>
      <c r="I8" s="13"/>
      <c r="J8" s="13"/>
      <c r="K8" s="13" t="s">
        <v>71</v>
      </c>
      <c r="L8" s="13" t="s">
        <v>60</v>
      </c>
      <c r="M8" s="13"/>
      <c r="N8" s="15" t="s">
        <v>41</v>
      </c>
      <c r="O8" s="16">
        <v>4</v>
      </c>
      <c r="P8" s="25" t="s">
        <v>72</v>
      </c>
      <c r="Q8" s="13"/>
      <c r="R8" s="15"/>
      <c r="S8" s="13"/>
      <c r="T8" s="13" t="s">
        <v>50</v>
      </c>
      <c r="U8" s="13"/>
      <c r="V8" s="13"/>
      <c r="W8" s="14"/>
      <c r="X8" s="13"/>
      <c r="Y8" s="13"/>
      <c r="Z8" s="13"/>
      <c r="AA8" s="13"/>
      <c r="AB8" s="18">
        <v>2</v>
      </c>
      <c r="AC8" s="11" t="s">
        <v>66</v>
      </c>
      <c r="AD8" s="13" t="s">
        <v>49</v>
      </c>
      <c r="AF8" s="19"/>
      <c r="AG8" s="13">
        <v>0</v>
      </c>
      <c r="AH8" s="13">
        <v>0</v>
      </c>
      <c r="AI8" s="13">
        <v>0</v>
      </c>
      <c r="AJ8" s="13">
        <v>44</v>
      </c>
      <c r="AK8" s="20">
        <v>44</v>
      </c>
      <c r="AL8" s="21">
        <v>3.48</v>
      </c>
      <c r="AM8" s="22">
        <v>65</v>
      </c>
      <c r="AN8" s="23">
        <v>65</v>
      </c>
      <c r="AO8" s="21"/>
    </row>
    <row r="9" spans="1:41" ht="38.25" x14ac:dyDescent="0.25">
      <c r="C9" s="11" t="s">
        <v>41</v>
      </c>
      <c r="D9" s="12" t="s">
        <v>73</v>
      </c>
      <c r="E9" s="14" t="s">
        <v>62</v>
      </c>
      <c r="F9" s="14" t="str">
        <f t="shared" si="0"/>
        <v>API-102Z (Economic Analysis of Public Policy)</v>
      </c>
      <c r="G9" s="14"/>
      <c r="H9" s="13" t="s">
        <v>44</v>
      </c>
      <c r="I9" s="13"/>
      <c r="J9" s="13"/>
      <c r="K9" s="13" t="s">
        <v>74</v>
      </c>
      <c r="L9" s="13" t="s">
        <v>60</v>
      </c>
      <c r="M9" s="13"/>
      <c r="N9" s="15" t="s">
        <v>64</v>
      </c>
      <c r="O9" s="16">
        <v>4</v>
      </c>
      <c r="Q9" s="13"/>
      <c r="R9" s="15"/>
      <c r="S9" s="13"/>
      <c r="T9" s="13"/>
      <c r="U9" s="13"/>
      <c r="V9" s="13"/>
      <c r="W9" s="14"/>
      <c r="X9" s="13"/>
      <c r="Y9" s="13"/>
      <c r="Z9" s="13"/>
      <c r="AA9" s="13"/>
      <c r="AB9" s="18">
        <v>1</v>
      </c>
      <c r="AC9" s="11" t="s">
        <v>66</v>
      </c>
      <c r="AD9" s="13" t="s">
        <v>49</v>
      </c>
      <c r="AF9" s="19"/>
      <c r="AG9" s="13">
        <v>0</v>
      </c>
      <c r="AH9" s="13">
        <v>0</v>
      </c>
      <c r="AI9" s="13">
        <v>0</v>
      </c>
      <c r="AJ9" s="13">
        <v>49</v>
      </c>
      <c r="AK9" s="20">
        <v>49</v>
      </c>
      <c r="AL9" s="21">
        <v>4.3899999999999997</v>
      </c>
      <c r="AM9" s="22">
        <v>56</v>
      </c>
      <c r="AN9" s="23">
        <v>56</v>
      </c>
      <c r="AO9" s="21"/>
    </row>
    <row r="10" spans="1:41" ht="25.5" x14ac:dyDescent="0.25">
      <c r="A10" s="11" t="s">
        <v>50</v>
      </c>
      <c r="C10" s="11" t="s">
        <v>75</v>
      </c>
      <c r="D10" s="12" t="s">
        <v>76</v>
      </c>
      <c r="E10" s="14" t="s">
        <v>77</v>
      </c>
      <c r="F10" s="14" t="str">
        <f t="shared" si="0"/>
        <v>API-109 (Advanced Microeconomic Analysis I)</v>
      </c>
      <c r="G10" s="14"/>
      <c r="H10" s="13" t="s">
        <v>44</v>
      </c>
      <c r="I10" s="13"/>
      <c r="J10" s="13" t="s">
        <v>50</v>
      </c>
      <c r="K10" s="13" t="s">
        <v>78</v>
      </c>
      <c r="L10" s="13" t="s">
        <v>46</v>
      </c>
      <c r="M10" s="13"/>
      <c r="N10" s="15" t="s">
        <v>41</v>
      </c>
      <c r="O10" s="16">
        <v>4</v>
      </c>
      <c r="P10" s="13" t="s">
        <v>79</v>
      </c>
      <c r="Q10" s="13"/>
      <c r="R10" s="15"/>
      <c r="S10" s="13"/>
      <c r="T10" s="13"/>
      <c r="U10" s="13"/>
      <c r="V10" s="13"/>
      <c r="W10" s="14"/>
      <c r="X10" s="13"/>
      <c r="Y10" s="13"/>
      <c r="Z10" s="13"/>
      <c r="AA10" s="13"/>
      <c r="AB10" s="18">
        <v>1</v>
      </c>
      <c r="AC10" s="11" t="s">
        <v>48</v>
      </c>
      <c r="AD10" s="13" t="s">
        <v>80</v>
      </c>
      <c r="AF10" s="19"/>
      <c r="AG10" s="13">
        <v>0</v>
      </c>
      <c r="AH10" s="13">
        <v>0</v>
      </c>
      <c r="AI10" s="13">
        <v>0</v>
      </c>
      <c r="AJ10" s="13">
        <v>80</v>
      </c>
      <c r="AK10" s="20">
        <v>80</v>
      </c>
      <c r="AL10" s="21">
        <v>4.28</v>
      </c>
      <c r="AM10" s="22">
        <v>68</v>
      </c>
      <c r="AN10" s="23">
        <v>68</v>
      </c>
      <c r="AO10" s="21">
        <v>4.28</v>
      </c>
    </row>
    <row r="11" spans="1:41" ht="25.5" x14ac:dyDescent="0.25">
      <c r="C11" s="11" t="s">
        <v>75</v>
      </c>
      <c r="D11" s="12" t="s">
        <v>81</v>
      </c>
      <c r="E11" s="14" t="s">
        <v>82</v>
      </c>
      <c r="F11" s="14" t="str">
        <f t="shared" si="0"/>
        <v>API-110 (Advanced Microeconomic Analysis II)</v>
      </c>
      <c r="G11" s="14"/>
      <c r="H11" s="13" t="s">
        <v>44</v>
      </c>
      <c r="I11" s="13"/>
      <c r="J11" s="13"/>
      <c r="K11" s="13" t="s">
        <v>83</v>
      </c>
      <c r="L11" s="13" t="s">
        <v>60</v>
      </c>
      <c r="M11" s="13"/>
      <c r="N11" s="15" t="s">
        <v>75</v>
      </c>
      <c r="O11" s="16">
        <v>4</v>
      </c>
      <c r="Q11" s="13"/>
      <c r="R11" s="15"/>
      <c r="S11" s="13"/>
      <c r="T11" s="13"/>
      <c r="U11" s="13"/>
      <c r="V11" s="13"/>
      <c r="W11" s="14"/>
      <c r="X11" s="13"/>
      <c r="Y11" s="13"/>
      <c r="Z11" s="13"/>
      <c r="AA11" s="13"/>
      <c r="AB11" s="18">
        <v>1</v>
      </c>
      <c r="AC11" s="11" t="s">
        <v>48</v>
      </c>
      <c r="AD11" s="13" t="s">
        <v>80</v>
      </c>
      <c r="AF11" s="19"/>
      <c r="AG11" s="13">
        <v>0</v>
      </c>
      <c r="AH11" s="13">
        <v>0</v>
      </c>
      <c r="AI11" s="13">
        <v>0</v>
      </c>
      <c r="AJ11" s="13">
        <v>79</v>
      </c>
      <c r="AK11" s="20">
        <v>79</v>
      </c>
      <c r="AL11" s="21">
        <v>4.47</v>
      </c>
      <c r="AM11" s="22">
        <v>70</v>
      </c>
      <c r="AN11" s="23">
        <v>70</v>
      </c>
      <c r="AO11" s="21"/>
    </row>
    <row r="12" spans="1:41" ht="51" x14ac:dyDescent="0.25">
      <c r="A12" s="11" t="s">
        <v>50</v>
      </c>
      <c r="C12" s="11" t="s">
        <v>41</v>
      </c>
      <c r="D12" s="12" t="s">
        <v>84</v>
      </c>
      <c r="E12" s="14" t="s">
        <v>85</v>
      </c>
      <c r="F12" s="14" t="str">
        <f t="shared" si="0"/>
        <v>API-111 (Microeconomic Theory I)</v>
      </c>
      <c r="G12" s="14"/>
      <c r="H12" s="13" t="s">
        <v>44</v>
      </c>
      <c r="I12" s="13"/>
      <c r="J12" s="13" t="s">
        <v>50</v>
      </c>
      <c r="K12" s="13" t="s">
        <v>86</v>
      </c>
      <c r="L12" s="13" t="s">
        <v>46</v>
      </c>
      <c r="M12" s="13"/>
      <c r="N12" s="15" t="s">
        <v>41</v>
      </c>
      <c r="O12" s="16">
        <v>4</v>
      </c>
      <c r="P12" s="13" t="s">
        <v>79</v>
      </c>
      <c r="Q12" s="13"/>
      <c r="S12" s="13" t="s">
        <v>87</v>
      </c>
      <c r="T12" s="13"/>
      <c r="U12" s="13"/>
      <c r="V12" s="13"/>
      <c r="W12" s="14" t="s">
        <v>88</v>
      </c>
      <c r="X12" s="13" t="s">
        <v>89</v>
      </c>
      <c r="Y12" s="13"/>
      <c r="Z12" s="13" t="s">
        <v>90</v>
      </c>
      <c r="AA12" s="13" t="s">
        <v>91</v>
      </c>
      <c r="AB12" s="11">
        <v>1</v>
      </c>
      <c r="AC12" s="11" t="s">
        <v>48</v>
      </c>
      <c r="AD12" s="13" t="s">
        <v>92</v>
      </c>
      <c r="AF12" s="19"/>
      <c r="AG12" s="13">
        <v>0</v>
      </c>
      <c r="AH12" s="13">
        <v>0</v>
      </c>
      <c r="AI12" s="13">
        <v>48</v>
      </c>
      <c r="AJ12" s="13">
        <v>1</v>
      </c>
      <c r="AK12" s="20">
        <v>49</v>
      </c>
      <c r="AL12" s="21">
        <v>4.75</v>
      </c>
      <c r="AM12" s="22">
        <v>2</v>
      </c>
      <c r="AN12" s="23">
        <v>55</v>
      </c>
      <c r="AO12" s="21">
        <v>4.21</v>
      </c>
    </row>
    <row r="13" spans="1:41" ht="51" x14ac:dyDescent="0.25">
      <c r="C13" s="11" t="s">
        <v>41</v>
      </c>
      <c r="D13" s="12" t="s">
        <v>93</v>
      </c>
      <c r="E13" s="14" t="s">
        <v>94</v>
      </c>
      <c r="F13" s="14" t="str">
        <f t="shared" si="0"/>
        <v>API-112 (Microeconomic Theory II)</v>
      </c>
      <c r="G13" s="14"/>
      <c r="H13" s="13" t="s">
        <v>95</v>
      </c>
      <c r="I13" s="13"/>
      <c r="J13" s="13"/>
      <c r="K13" s="13" t="s">
        <v>96</v>
      </c>
      <c r="L13" s="13" t="s">
        <v>60</v>
      </c>
      <c r="M13" s="13"/>
      <c r="N13" s="15" t="s">
        <v>97</v>
      </c>
      <c r="O13" s="16">
        <v>4</v>
      </c>
      <c r="P13" s="13" t="s">
        <v>98</v>
      </c>
      <c r="Q13" s="13"/>
      <c r="R13" s="15"/>
      <c r="S13" s="13" t="s">
        <v>87</v>
      </c>
      <c r="T13" s="13"/>
      <c r="U13" s="13"/>
      <c r="V13" s="13"/>
      <c r="W13" s="14" t="s">
        <v>99</v>
      </c>
      <c r="X13" s="13" t="s">
        <v>89</v>
      </c>
      <c r="Y13" s="13"/>
      <c r="Z13" s="13" t="s">
        <v>90</v>
      </c>
      <c r="AA13" s="13" t="s">
        <v>91</v>
      </c>
      <c r="AB13" s="18">
        <v>2</v>
      </c>
      <c r="AC13" s="11" t="s">
        <v>48</v>
      </c>
      <c r="AD13" s="13" t="s">
        <v>92</v>
      </c>
      <c r="AF13" s="19"/>
      <c r="AG13" s="13">
        <v>0</v>
      </c>
      <c r="AH13" s="13">
        <v>0</v>
      </c>
      <c r="AI13" s="13">
        <v>37</v>
      </c>
      <c r="AJ13" s="13">
        <v>0</v>
      </c>
      <c r="AK13" s="20">
        <v>37</v>
      </c>
      <c r="AL13" s="21">
        <v>2.14</v>
      </c>
      <c r="AM13" s="22">
        <v>1</v>
      </c>
      <c r="AN13" s="23">
        <v>43</v>
      </c>
      <c r="AO13" s="21"/>
    </row>
    <row r="14" spans="1:41" ht="63.75" x14ac:dyDescent="0.25">
      <c r="C14" s="11" t="s">
        <v>41</v>
      </c>
      <c r="D14" s="12" t="s">
        <v>100</v>
      </c>
      <c r="E14" s="14" t="s">
        <v>101</v>
      </c>
      <c r="F14" s="14" t="str">
        <f t="shared" si="0"/>
        <v>API-114 (Econometric Methods for Applied Research I)</v>
      </c>
      <c r="G14" s="14"/>
      <c r="H14" s="13" t="s">
        <v>44</v>
      </c>
      <c r="I14" s="13"/>
      <c r="J14" s="13"/>
      <c r="K14" s="13" t="s">
        <v>102</v>
      </c>
      <c r="L14" s="13" t="s">
        <v>46</v>
      </c>
      <c r="M14" s="13"/>
      <c r="N14" s="15" t="s">
        <v>41</v>
      </c>
      <c r="O14" s="16">
        <v>4</v>
      </c>
      <c r="P14" s="13" t="s">
        <v>103</v>
      </c>
      <c r="Q14" s="13"/>
      <c r="R14" s="15"/>
      <c r="S14" s="13" t="s">
        <v>104</v>
      </c>
      <c r="T14" s="13"/>
      <c r="U14" s="13"/>
      <c r="V14" s="13"/>
      <c r="W14" s="14" t="s">
        <v>105</v>
      </c>
      <c r="X14" s="13" t="s">
        <v>89</v>
      </c>
      <c r="Y14" s="13"/>
      <c r="Z14" s="13"/>
      <c r="AA14" s="11" t="s">
        <v>91</v>
      </c>
      <c r="AB14" s="18">
        <v>1</v>
      </c>
      <c r="AC14" s="11" t="s">
        <v>48</v>
      </c>
      <c r="AD14" s="13" t="s">
        <v>106</v>
      </c>
      <c r="AF14" s="19"/>
      <c r="AG14" s="13">
        <v>0</v>
      </c>
      <c r="AH14" s="13">
        <v>0</v>
      </c>
      <c r="AI14" s="13">
        <v>29</v>
      </c>
      <c r="AJ14" s="13">
        <v>1</v>
      </c>
      <c r="AK14" s="20">
        <v>30</v>
      </c>
      <c r="AL14" s="21">
        <v>2.2799999999999998</v>
      </c>
      <c r="AM14" s="22">
        <v>6</v>
      </c>
      <c r="AN14" s="23">
        <v>43</v>
      </c>
      <c r="AO14" s="21">
        <v>4.28</v>
      </c>
    </row>
    <row r="15" spans="1:41" ht="63.75" x14ac:dyDescent="0.25">
      <c r="A15" s="11" t="s">
        <v>50</v>
      </c>
      <c r="C15" s="11" t="s">
        <v>41</v>
      </c>
      <c r="D15" s="12" t="s">
        <v>107</v>
      </c>
      <c r="E15" s="14" t="s">
        <v>108</v>
      </c>
      <c r="F15" s="14" t="str">
        <f t="shared" si="0"/>
        <v>API-115 (Econometric Methods for Applied Research II)</v>
      </c>
      <c r="G15" s="14"/>
      <c r="H15" s="13" t="s">
        <v>52</v>
      </c>
      <c r="I15" s="13"/>
      <c r="J15" s="13" t="s">
        <v>50</v>
      </c>
      <c r="K15" s="24" t="s">
        <v>109</v>
      </c>
      <c r="L15" s="13"/>
      <c r="M15" s="13"/>
      <c r="N15" s="15" t="s">
        <v>41</v>
      </c>
      <c r="O15" s="16">
        <v>4</v>
      </c>
      <c r="P15" s="13" t="s">
        <v>110</v>
      </c>
      <c r="Q15" s="13" t="s">
        <v>111</v>
      </c>
      <c r="R15" s="15"/>
      <c r="S15" s="13" t="s">
        <v>104</v>
      </c>
      <c r="T15" s="13"/>
      <c r="U15" s="13"/>
      <c r="V15" s="13"/>
      <c r="W15" s="14" t="s">
        <v>112</v>
      </c>
      <c r="X15" s="13" t="s">
        <v>113</v>
      </c>
      <c r="Y15" s="13"/>
      <c r="Z15" s="13"/>
      <c r="AA15" s="11" t="s">
        <v>91</v>
      </c>
      <c r="AB15" s="18">
        <v>1</v>
      </c>
      <c r="AC15" s="11" t="s">
        <v>66</v>
      </c>
      <c r="AD15" s="13" t="s">
        <v>106</v>
      </c>
      <c r="AF15" s="19"/>
      <c r="AG15" s="13">
        <v>0</v>
      </c>
      <c r="AH15" s="13">
        <v>0</v>
      </c>
      <c r="AI15" s="13">
        <v>26</v>
      </c>
      <c r="AJ15" s="13">
        <v>0</v>
      </c>
      <c r="AK15" s="20">
        <v>26</v>
      </c>
      <c r="AL15" s="21">
        <v>4.42</v>
      </c>
      <c r="AM15" s="22">
        <v>7</v>
      </c>
      <c r="AN15" s="23">
        <v>49</v>
      </c>
      <c r="AO15" s="21"/>
    </row>
    <row r="16" spans="1:41" ht="38.25" x14ac:dyDescent="0.25">
      <c r="A16" s="11" t="s">
        <v>50</v>
      </c>
      <c r="C16" s="11" t="s">
        <v>75</v>
      </c>
      <c r="D16" s="12" t="s">
        <v>114</v>
      </c>
      <c r="E16" s="14" t="s">
        <v>115</v>
      </c>
      <c r="F16" s="14" t="str">
        <f t="shared" si="0"/>
        <v>API-119 (Advanced Macroeconomics for the Open Economy I)</v>
      </c>
      <c r="G16" s="14"/>
      <c r="H16" s="13" t="s">
        <v>44</v>
      </c>
      <c r="I16" s="13"/>
      <c r="J16" s="13" t="s">
        <v>50</v>
      </c>
      <c r="K16" s="13" t="s">
        <v>116</v>
      </c>
      <c r="L16" s="13" t="s">
        <v>46</v>
      </c>
      <c r="M16" s="13"/>
      <c r="N16" s="15" t="s">
        <v>75</v>
      </c>
      <c r="O16" s="16">
        <v>4</v>
      </c>
      <c r="P16" s="13" t="s">
        <v>117</v>
      </c>
      <c r="Q16" s="13" t="s">
        <v>118</v>
      </c>
      <c r="R16" s="15"/>
      <c r="S16" s="13"/>
      <c r="T16" s="13"/>
      <c r="U16" s="13"/>
      <c r="V16" s="13"/>
      <c r="W16" s="14"/>
      <c r="X16" s="13"/>
      <c r="Y16" s="13"/>
      <c r="Z16" s="13"/>
      <c r="AA16" s="13"/>
      <c r="AB16" s="18">
        <v>1</v>
      </c>
      <c r="AC16" s="11" t="s">
        <v>48</v>
      </c>
      <c r="AD16" s="13" t="s">
        <v>80</v>
      </c>
      <c r="AF16" s="19"/>
      <c r="AG16" s="13">
        <v>0</v>
      </c>
      <c r="AH16" s="13">
        <v>1</v>
      </c>
      <c r="AI16" s="13">
        <v>0</v>
      </c>
      <c r="AJ16" s="13">
        <v>81</v>
      </c>
      <c r="AK16" s="20">
        <v>82</v>
      </c>
      <c r="AL16" s="21">
        <v>4.05</v>
      </c>
      <c r="AM16" s="22">
        <v>70</v>
      </c>
      <c r="AN16" s="23">
        <v>71</v>
      </c>
      <c r="AO16" s="21">
        <v>4.08</v>
      </c>
    </row>
    <row r="17" spans="1:41" ht="38.25" x14ac:dyDescent="0.25">
      <c r="A17" s="11" t="s">
        <v>50</v>
      </c>
      <c r="C17" s="11" t="s">
        <v>75</v>
      </c>
      <c r="D17" s="12" t="s">
        <v>119</v>
      </c>
      <c r="E17" s="14" t="s">
        <v>120</v>
      </c>
      <c r="F17" s="14" t="str">
        <f t="shared" si="0"/>
        <v>API-120 (Advanced Macroeconomics for the Open Economy II)</v>
      </c>
      <c r="G17" s="14"/>
      <c r="H17" s="13" t="s">
        <v>52</v>
      </c>
      <c r="I17" s="13"/>
      <c r="J17" s="13" t="s">
        <v>50</v>
      </c>
      <c r="K17" s="13" t="s">
        <v>116</v>
      </c>
      <c r="L17" s="13" t="s">
        <v>60</v>
      </c>
      <c r="M17" s="13"/>
      <c r="N17" s="15" t="s">
        <v>75</v>
      </c>
      <c r="O17" s="16">
        <v>4</v>
      </c>
      <c r="P17" s="13" t="s">
        <v>121</v>
      </c>
      <c r="Q17" s="13" t="s">
        <v>122</v>
      </c>
      <c r="R17" s="15"/>
      <c r="S17" s="13"/>
      <c r="T17" s="13"/>
      <c r="U17" s="13"/>
      <c r="V17" s="13"/>
      <c r="W17" s="14"/>
      <c r="X17" s="13"/>
      <c r="Y17" s="13"/>
      <c r="Z17" s="13"/>
      <c r="AA17" s="13"/>
      <c r="AB17" s="18">
        <v>2</v>
      </c>
      <c r="AC17" s="11" t="s">
        <v>48</v>
      </c>
      <c r="AD17" s="13" t="s">
        <v>80</v>
      </c>
      <c r="AF17" s="19"/>
      <c r="AG17" s="13">
        <v>0</v>
      </c>
      <c r="AH17" s="13">
        <v>0</v>
      </c>
      <c r="AI17" s="13">
        <v>0</v>
      </c>
      <c r="AJ17" s="13">
        <v>80</v>
      </c>
      <c r="AK17" s="20">
        <v>80</v>
      </c>
      <c r="AL17" s="21">
        <v>2.6</v>
      </c>
      <c r="AM17" s="22">
        <v>70</v>
      </c>
      <c r="AN17" s="23">
        <v>71</v>
      </c>
      <c r="AO17" s="21"/>
    </row>
    <row r="18" spans="1:41" ht="63.75" x14ac:dyDescent="0.25">
      <c r="C18" s="11" t="s">
        <v>41</v>
      </c>
      <c r="D18" s="12" t="s">
        <v>123</v>
      </c>
      <c r="E18" s="14" t="s">
        <v>124</v>
      </c>
      <c r="F18" s="14" t="str">
        <f t="shared" si="0"/>
        <v>API-121 (Macroeconomic Theory and Policy)</v>
      </c>
      <c r="G18" s="14"/>
      <c r="H18" s="13" t="s">
        <v>44</v>
      </c>
      <c r="I18" s="13"/>
      <c r="J18" s="13"/>
      <c r="K18" s="13" t="s">
        <v>125</v>
      </c>
      <c r="L18" s="13" t="s">
        <v>46</v>
      </c>
      <c r="M18" s="13"/>
      <c r="N18" s="15" t="s">
        <v>41</v>
      </c>
      <c r="O18" s="16">
        <v>4</v>
      </c>
      <c r="Q18" s="13"/>
      <c r="R18" s="15"/>
      <c r="S18" s="13"/>
      <c r="T18" s="13"/>
      <c r="U18" s="13"/>
      <c r="V18" s="13"/>
      <c r="W18" s="14"/>
      <c r="X18" s="13"/>
      <c r="Y18" s="13"/>
      <c r="Z18" s="13"/>
      <c r="AA18" s="13"/>
      <c r="AB18" s="18">
        <v>1</v>
      </c>
      <c r="AC18" s="11" t="s">
        <v>48</v>
      </c>
      <c r="AD18" s="13" t="s">
        <v>126</v>
      </c>
      <c r="AF18" s="19"/>
      <c r="AG18" s="13">
        <v>0</v>
      </c>
      <c r="AH18" s="13">
        <v>3</v>
      </c>
      <c r="AI18" s="13">
        <v>0</v>
      </c>
      <c r="AJ18" s="13">
        <v>22</v>
      </c>
      <c r="AK18" s="20">
        <v>25</v>
      </c>
      <c r="AL18" s="21">
        <v>4.03</v>
      </c>
      <c r="AM18" s="22">
        <v>26</v>
      </c>
      <c r="AN18" s="23">
        <v>36</v>
      </c>
      <c r="AO18" s="21">
        <v>4.47</v>
      </c>
    </row>
    <row r="19" spans="1:41" ht="63.75" x14ac:dyDescent="0.25">
      <c r="C19" s="11" t="s">
        <v>41</v>
      </c>
      <c r="D19" s="12" t="s">
        <v>127</v>
      </c>
      <c r="E19" s="14" t="s">
        <v>128</v>
      </c>
      <c r="F19" s="14" t="str">
        <f t="shared" si="0"/>
        <v>API-135 (Economics of Climate Change and Environmental Policy)</v>
      </c>
      <c r="G19" s="14"/>
      <c r="H19" s="13" t="s">
        <v>44</v>
      </c>
      <c r="I19" s="13"/>
      <c r="J19" s="13"/>
      <c r="K19" s="13" t="s">
        <v>129</v>
      </c>
      <c r="L19" s="13" t="s">
        <v>60</v>
      </c>
      <c r="M19" s="13"/>
      <c r="N19" s="15" t="s">
        <v>41</v>
      </c>
      <c r="O19" s="16">
        <v>4</v>
      </c>
      <c r="Q19" s="13" t="s">
        <v>130</v>
      </c>
      <c r="R19" s="15"/>
      <c r="S19" s="13" t="s">
        <v>131</v>
      </c>
      <c r="T19" s="13"/>
      <c r="U19" s="13"/>
      <c r="V19" s="13"/>
      <c r="W19" s="14" t="s">
        <v>132</v>
      </c>
      <c r="X19" s="13" t="s">
        <v>133</v>
      </c>
      <c r="Y19" s="13"/>
      <c r="Z19" s="13" t="s">
        <v>134</v>
      </c>
      <c r="AA19" s="13" t="s">
        <v>91</v>
      </c>
      <c r="AB19" s="18">
        <v>1</v>
      </c>
      <c r="AC19" s="11" t="s">
        <v>48</v>
      </c>
      <c r="AD19" s="13" t="s">
        <v>135</v>
      </c>
      <c r="AF19" s="19"/>
      <c r="AG19" s="13">
        <v>0</v>
      </c>
      <c r="AH19" s="13">
        <v>0</v>
      </c>
      <c r="AI19" s="13">
        <v>68</v>
      </c>
      <c r="AJ19" s="13">
        <v>8</v>
      </c>
      <c r="AK19" s="20">
        <v>76</v>
      </c>
      <c r="AL19" s="21">
        <v>4.28</v>
      </c>
      <c r="AM19" s="22">
        <v>5</v>
      </c>
      <c r="AN19" s="23">
        <v>54</v>
      </c>
      <c r="AO19" s="21"/>
    </row>
    <row r="20" spans="1:41" ht="38.25" x14ac:dyDescent="0.25">
      <c r="A20" s="11" t="s">
        <v>50</v>
      </c>
      <c r="C20" s="11" t="s">
        <v>41</v>
      </c>
      <c r="D20" s="12" t="s">
        <v>136</v>
      </c>
      <c r="E20" s="14" t="s">
        <v>137</v>
      </c>
      <c r="F20" s="14" t="str">
        <f t="shared" si="0"/>
        <v>API-141 (Finance)</v>
      </c>
      <c r="G20" s="14"/>
      <c r="H20" s="13" t="s">
        <v>52</v>
      </c>
      <c r="I20" s="13"/>
      <c r="J20" s="13" t="s">
        <v>50</v>
      </c>
      <c r="K20" s="24" t="s">
        <v>109</v>
      </c>
      <c r="L20" s="13" t="s">
        <v>138</v>
      </c>
      <c r="M20" s="13"/>
      <c r="N20" s="15" t="s">
        <v>41</v>
      </c>
      <c r="O20" s="16">
        <v>4</v>
      </c>
      <c r="P20" s="13" t="s">
        <v>139</v>
      </c>
      <c r="Q20" s="13" t="s">
        <v>140</v>
      </c>
      <c r="R20" s="15"/>
      <c r="S20" s="13"/>
      <c r="T20" s="13"/>
      <c r="U20" s="13"/>
      <c r="V20" s="13"/>
      <c r="W20" s="14"/>
      <c r="X20" s="13"/>
      <c r="Y20" s="13"/>
      <c r="Z20" s="13"/>
      <c r="AA20" s="13"/>
      <c r="AB20" s="18">
        <v>1</v>
      </c>
      <c r="AC20" s="11" t="s">
        <v>48</v>
      </c>
      <c r="AD20" s="13" t="s">
        <v>141</v>
      </c>
      <c r="AF20" s="19"/>
      <c r="AG20" s="13">
        <v>0</v>
      </c>
      <c r="AH20" s="13">
        <v>27</v>
      </c>
      <c r="AI20" s="13">
        <v>0</v>
      </c>
      <c r="AJ20" s="13">
        <v>54</v>
      </c>
      <c r="AK20" s="20">
        <v>82</v>
      </c>
      <c r="AL20" s="21">
        <v>4.41</v>
      </c>
      <c r="AM20" s="22">
        <v>59</v>
      </c>
      <c r="AN20" s="23">
        <v>99</v>
      </c>
      <c r="AO20" s="21">
        <v>4.28</v>
      </c>
    </row>
    <row r="21" spans="1:41" ht="38.25" x14ac:dyDescent="0.25">
      <c r="A21" s="11" t="s">
        <v>50</v>
      </c>
      <c r="C21" s="11" t="s">
        <v>41</v>
      </c>
      <c r="D21" s="12" t="s">
        <v>142</v>
      </c>
      <c r="E21" s="14" t="s">
        <v>143</v>
      </c>
      <c r="F21" s="14" t="str">
        <f t="shared" si="0"/>
        <v>API-201A (Quantitative Analysis and Empirical Methods)</v>
      </c>
      <c r="G21" s="14"/>
      <c r="H21" s="13" t="s">
        <v>52</v>
      </c>
      <c r="I21" s="13"/>
      <c r="J21" s="13"/>
      <c r="K21" s="13" t="s">
        <v>144</v>
      </c>
      <c r="L21" s="13" t="s">
        <v>46</v>
      </c>
      <c r="M21" s="13"/>
      <c r="N21" s="15" t="s">
        <v>41</v>
      </c>
      <c r="O21" s="16">
        <v>4</v>
      </c>
      <c r="P21" s="13" t="s">
        <v>145</v>
      </c>
      <c r="Q21" s="13"/>
      <c r="R21" s="15"/>
      <c r="S21" s="13"/>
      <c r="T21" s="13"/>
      <c r="U21" s="13"/>
      <c r="V21" s="13"/>
      <c r="W21" s="14"/>
      <c r="X21" s="13"/>
      <c r="Y21" s="13"/>
      <c r="Z21" s="13"/>
      <c r="AA21" s="13"/>
      <c r="AB21" s="18">
        <v>1</v>
      </c>
      <c r="AC21" s="11" t="s">
        <v>48</v>
      </c>
      <c r="AD21" s="13" t="s">
        <v>49</v>
      </c>
      <c r="AF21" s="19"/>
      <c r="AG21" s="13">
        <v>0</v>
      </c>
      <c r="AH21" s="13">
        <v>1</v>
      </c>
      <c r="AI21" s="13">
        <v>0</v>
      </c>
      <c r="AJ21" s="13">
        <v>61</v>
      </c>
      <c r="AK21" s="20">
        <v>62</v>
      </c>
      <c r="AL21" s="21">
        <v>3.89</v>
      </c>
      <c r="AM21" s="22">
        <v>49</v>
      </c>
      <c r="AN21" s="23">
        <v>50</v>
      </c>
      <c r="AO21" s="21">
        <v>4.46</v>
      </c>
    </row>
    <row r="22" spans="1:41" ht="38.25" x14ac:dyDescent="0.25">
      <c r="C22" s="11" t="s">
        <v>41</v>
      </c>
      <c r="D22" s="12" t="s">
        <v>146</v>
      </c>
      <c r="E22" s="14" t="s">
        <v>143</v>
      </c>
      <c r="F22" s="14" t="str">
        <f t="shared" si="0"/>
        <v>API-201C (Quantitative Analysis and Empirical Methods)</v>
      </c>
      <c r="G22" s="14"/>
      <c r="H22" s="13" t="s">
        <v>44</v>
      </c>
      <c r="I22" s="13"/>
      <c r="J22" s="13"/>
      <c r="K22" s="13" t="s">
        <v>147</v>
      </c>
      <c r="L22" s="13" t="s">
        <v>46</v>
      </c>
      <c r="M22" s="13"/>
      <c r="N22" s="15" t="s">
        <v>75</v>
      </c>
      <c r="O22" s="16">
        <v>4</v>
      </c>
      <c r="Q22" s="13"/>
      <c r="R22" s="15"/>
      <c r="S22" s="13"/>
      <c r="T22" s="13"/>
      <c r="U22" s="13"/>
      <c r="V22" s="13"/>
      <c r="W22" s="14"/>
      <c r="X22" s="13"/>
      <c r="Y22" s="13"/>
      <c r="Z22" s="13"/>
      <c r="AA22" s="13"/>
      <c r="AB22" s="18">
        <v>1</v>
      </c>
      <c r="AC22" s="11" t="s">
        <v>48</v>
      </c>
      <c r="AD22" s="13" t="s">
        <v>49</v>
      </c>
      <c r="AF22" s="19"/>
      <c r="AG22" s="13">
        <v>0</v>
      </c>
      <c r="AH22" s="13">
        <v>0</v>
      </c>
      <c r="AI22" s="13">
        <v>0</v>
      </c>
      <c r="AJ22" s="13">
        <v>68</v>
      </c>
      <c r="AK22" s="20">
        <v>68</v>
      </c>
      <c r="AL22" s="21">
        <v>4.58</v>
      </c>
      <c r="AM22" s="22">
        <v>61</v>
      </c>
      <c r="AN22" s="23">
        <v>61</v>
      </c>
      <c r="AO22" s="21">
        <v>4.54</v>
      </c>
    </row>
    <row r="23" spans="1:41" ht="38.25" x14ac:dyDescent="0.25">
      <c r="C23" s="11" t="s">
        <v>41</v>
      </c>
      <c r="D23" s="12" t="s">
        <v>148</v>
      </c>
      <c r="E23" s="14" t="s">
        <v>143</v>
      </c>
      <c r="F23" s="14" t="str">
        <f t="shared" si="0"/>
        <v>API-201D (Quantitative Analysis and Empirical Methods)</v>
      </c>
      <c r="G23" s="14"/>
      <c r="H23" s="13" t="s">
        <v>44</v>
      </c>
      <c r="I23" s="13"/>
      <c r="J23" s="13"/>
      <c r="K23" s="13" t="s">
        <v>149</v>
      </c>
      <c r="L23" s="13" t="s">
        <v>46</v>
      </c>
      <c r="M23" s="13"/>
      <c r="N23" s="15" t="s">
        <v>75</v>
      </c>
      <c r="O23" s="16">
        <v>4</v>
      </c>
      <c r="Q23" s="13"/>
      <c r="R23" s="15"/>
      <c r="S23" s="13"/>
      <c r="T23" s="13"/>
      <c r="U23" s="13"/>
      <c r="V23" s="13"/>
      <c r="W23" s="14"/>
      <c r="X23" s="13"/>
      <c r="Y23" s="13"/>
      <c r="Z23" s="13"/>
      <c r="AA23" s="13"/>
      <c r="AB23" s="18">
        <v>1</v>
      </c>
      <c r="AC23" s="11" t="s">
        <v>48</v>
      </c>
      <c r="AD23" s="13" t="s">
        <v>49</v>
      </c>
      <c r="AF23" s="19"/>
      <c r="AG23" s="13">
        <v>0</v>
      </c>
      <c r="AH23" s="13">
        <v>0</v>
      </c>
      <c r="AI23" s="13">
        <v>0</v>
      </c>
      <c r="AJ23" s="13">
        <v>60</v>
      </c>
      <c r="AK23" s="20">
        <v>60</v>
      </c>
      <c r="AL23" s="21">
        <v>4.6500000000000004</v>
      </c>
      <c r="AM23" s="22">
        <v>67</v>
      </c>
      <c r="AN23" s="23">
        <v>67</v>
      </c>
      <c r="AO23" s="21">
        <v>4.54</v>
      </c>
    </row>
    <row r="24" spans="1:41" ht="38.25" x14ac:dyDescent="0.25">
      <c r="C24" s="11" t="s">
        <v>41</v>
      </c>
      <c r="D24" s="12" t="s">
        <v>150</v>
      </c>
      <c r="E24" s="14" t="s">
        <v>143</v>
      </c>
      <c r="F24" s="14" t="str">
        <f t="shared" si="0"/>
        <v>API-201Z (Quantitative Analysis and Empirical Methods)</v>
      </c>
      <c r="G24" s="14"/>
      <c r="H24" s="13" t="s">
        <v>44</v>
      </c>
      <c r="I24" s="13"/>
      <c r="J24" s="13"/>
      <c r="K24" s="13" t="s">
        <v>151</v>
      </c>
      <c r="L24" s="13" t="s">
        <v>46</v>
      </c>
      <c r="M24" s="13"/>
      <c r="N24" s="15" t="s">
        <v>41</v>
      </c>
      <c r="O24" s="16">
        <v>4</v>
      </c>
      <c r="Q24" s="13"/>
      <c r="R24" s="15"/>
      <c r="S24" s="13"/>
      <c r="T24" s="13"/>
      <c r="U24" s="13"/>
      <c r="V24" s="13"/>
      <c r="W24" s="14"/>
      <c r="X24" s="13"/>
      <c r="Y24" s="13"/>
      <c r="Z24" s="13"/>
      <c r="AA24" s="13"/>
      <c r="AB24" s="18">
        <v>1</v>
      </c>
      <c r="AC24" s="11" t="s">
        <v>48</v>
      </c>
      <c r="AD24" s="13" t="s">
        <v>49</v>
      </c>
      <c r="AF24" s="19"/>
      <c r="AG24" s="13">
        <v>0</v>
      </c>
      <c r="AH24" s="13">
        <v>1</v>
      </c>
      <c r="AI24" s="13">
        <v>0</v>
      </c>
      <c r="AJ24" s="13">
        <v>41</v>
      </c>
      <c r="AK24" s="20">
        <v>42</v>
      </c>
      <c r="AL24" s="21">
        <v>3.86</v>
      </c>
      <c r="AM24" s="22">
        <v>52</v>
      </c>
      <c r="AN24" s="23">
        <v>52</v>
      </c>
      <c r="AO24" s="21">
        <v>2.94</v>
      </c>
    </row>
    <row r="25" spans="1:41" ht="38.25" x14ac:dyDescent="0.25">
      <c r="C25" s="11" t="s">
        <v>41</v>
      </c>
      <c r="D25" s="12" t="s">
        <v>152</v>
      </c>
      <c r="E25" s="14" t="s">
        <v>153</v>
      </c>
      <c r="F25" s="14" t="str">
        <f t="shared" si="0"/>
        <v>API-202A (Empirical Methods II)</v>
      </c>
      <c r="G25" s="14"/>
      <c r="H25" s="13" t="s">
        <v>44</v>
      </c>
      <c r="I25" s="13"/>
      <c r="J25" s="13"/>
      <c r="K25" s="13" t="s">
        <v>154</v>
      </c>
      <c r="L25" s="13" t="s">
        <v>60</v>
      </c>
      <c r="M25" s="13"/>
      <c r="N25" s="15" t="s">
        <v>64</v>
      </c>
      <c r="O25" s="16">
        <v>4</v>
      </c>
      <c r="Q25" s="13"/>
      <c r="R25" s="15"/>
      <c r="S25" s="13"/>
      <c r="T25" s="13"/>
      <c r="U25" s="13"/>
      <c r="V25" s="13"/>
      <c r="W25" s="14"/>
      <c r="X25" s="13"/>
      <c r="Y25" s="13"/>
      <c r="Z25" s="13"/>
      <c r="AA25" s="13"/>
      <c r="AB25" s="18">
        <v>1</v>
      </c>
      <c r="AC25" s="11" t="s">
        <v>66</v>
      </c>
      <c r="AD25" s="13" t="s">
        <v>49</v>
      </c>
      <c r="AE25" s="19" t="s">
        <v>155</v>
      </c>
      <c r="AF25" s="19"/>
      <c r="AG25" s="13">
        <v>0</v>
      </c>
      <c r="AH25" s="13">
        <v>0</v>
      </c>
      <c r="AI25" s="13">
        <v>0</v>
      </c>
      <c r="AJ25" s="13">
        <v>51</v>
      </c>
      <c r="AK25" s="20">
        <v>51</v>
      </c>
      <c r="AL25" s="21">
        <v>3.36</v>
      </c>
      <c r="AM25" s="22">
        <v>59</v>
      </c>
      <c r="AN25" s="23">
        <v>59</v>
      </c>
      <c r="AO25" s="21"/>
    </row>
    <row r="26" spans="1:41" ht="38.25" x14ac:dyDescent="0.25">
      <c r="C26" s="11" t="s">
        <v>41</v>
      </c>
      <c r="D26" s="12" t="s">
        <v>156</v>
      </c>
      <c r="E26" s="14" t="s">
        <v>153</v>
      </c>
      <c r="F26" s="14" t="str">
        <f t="shared" si="0"/>
        <v>API-202B (Empirical Methods II)</v>
      </c>
      <c r="G26" s="14"/>
      <c r="H26" s="13" t="s">
        <v>44</v>
      </c>
      <c r="I26" s="13"/>
      <c r="J26" s="13"/>
      <c r="K26" s="13" t="s">
        <v>157</v>
      </c>
      <c r="L26" s="13" t="s">
        <v>60</v>
      </c>
      <c r="M26" s="13"/>
      <c r="N26" s="15" t="s">
        <v>64</v>
      </c>
      <c r="O26" s="16">
        <v>4</v>
      </c>
      <c r="Q26" s="13"/>
      <c r="R26" s="15"/>
      <c r="S26" s="13"/>
      <c r="T26" s="13"/>
      <c r="U26" s="13"/>
      <c r="V26" s="13"/>
      <c r="W26" s="14"/>
      <c r="X26" s="13"/>
      <c r="Y26" s="13"/>
      <c r="Z26" s="13"/>
      <c r="AA26" s="13"/>
      <c r="AB26" s="18">
        <v>1</v>
      </c>
      <c r="AC26" s="11" t="s">
        <v>66</v>
      </c>
      <c r="AD26" s="13" t="s">
        <v>49</v>
      </c>
      <c r="AE26" s="19" t="s">
        <v>158</v>
      </c>
      <c r="AF26" s="19"/>
      <c r="AG26" s="13">
        <v>0</v>
      </c>
      <c r="AH26" s="13">
        <v>0</v>
      </c>
      <c r="AI26" s="13">
        <v>0</v>
      </c>
      <c r="AJ26" s="13">
        <v>51</v>
      </c>
      <c r="AK26" s="20">
        <v>51</v>
      </c>
      <c r="AL26" s="21">
        <v>2.98</v>
      </c>
      <c r="AM26" s="22">
        <v>58</v>
      </c>
      <c r="AN26" s="23">
        <v>58</v>
      </c>
      <c r="AO26" s="21"/>
    </row>
    <row r="27" spans="1:41" ht="38.25" x14ac:dyDescent="0.25">
      <c r="C27" s="11" t="s">
        <v>41</v>
      </c>
      <c r="D27" s="12" t="s">
        <v>159</v>
      </c>
      <c r="E27" s="14" t="s">
        <v>153</v>
      </c>
      <c r="F27" s="14" t="str">
        <f t="shared" si="0"/>
        <v>API-202I (Empirical Methods II)</v>
      </c>
      <c r="G27" s="14" t="s">
        <v>70</v>
      </c>
      <c r="H27" s="13" t="s">
        <v>44</v>
      </c>
      <c r="I27" s="13"/>
      <c r="J27" s="13"/>
      <c r="K27" s="13" t="s">
        <v>160</v>
      </c>
      <c r="L27" s="13" t="s">
        <v>60</v>
      </c>
      <c r="M27" s="13"/>
      <c r="N27" s="15" t="s">
        <v>75</v>
      </c>
      <c r="O27" s="16">
        <v>4</v>
      </c>
      <c r="P27" s="13" t="s">
        <v>72</v>
      </c>
      <c r="Q27" s="13"/>
      <c r="R27" s="15"/>
      <c r="S27" s="13"/>
      <c r="T27" s="13" t="s">
        <v>50</v>
      </c>
      <c r="U27" s="13"/>
      <c r="V27" s="13"/>
      <c r="W27" s="14"/>
      <c r="X27" s="13"/>
      <c r="Y27" s="13"/>
      <c r="Z27" s="13"/>
      <c r="AA27" s="13"/>
      <c r="AB27" s="18">
        <v>1</v>
      </c>
      <c r="AC27" s="11" t="s">
        <v>66</v>
      </c>
      <c r="AD27" s="13" t="s">
        <v>49</v>
      </c>
      <c r="AF27" s="19"/>
      <c r="AG27" s="13">
        <v>0</v>
      </c>
      <c r="AH27" s="13">
        <v>0</v>
      </c>
      <c r="AI27" s="13">
        <v>0</v>
      </c>
      <c r="AJ27" s="13">
        <v>39</v>
      </c>
      <c r="AK27" s="20">
        <v>39</v>
      </c>
      <c r="AL27" s="21">
        <v>3.66</v>
      </c>
      <c r="AM27" s="22">
        <v>65</v>
      </c>
      <c r="AN27" s="23">
        <v>65</v>
      </c>
      <c r="AO27" s="21"/>
    </row>
    <row r="28" spans="1:41" ht="38.25" x14ac:dyDescent="0.25">
      <c r="C28" s="11" t="s">
        <v>41</v>
      </c>
      <c r="D28" s="12" t="s">
        <v>161</v>
      </c>
      <c r="E28" s="14" t="s">
        <v>153</v>
      </c>
      <c r="F28" s="14" t="str">
        <f t="shared" si="0"/>
        <v>API-202Z (Empirical Methods II)</v>
      </c>
      <c r="G28" s="14"/>
      <c r="H28" s="13" t="s">
        <v>44</v>
      </c>
      <c r="I28" s="13"/>
      <c r="J28" s="13"/>
      <c r="K28" s="13" t="s">
        <v>149</v>
      </c>
      <c r="L28" s="13" t="s">
        <v>60</v>
      </c>
      <c r="M28" s="13"/>
      <c r="N28" s="15" t="s">
        <v>75</v>
      </c>
      <c r="O28" s="16">
        <v>4</v>
      </c>
      <c r="Q28" s="13"/>
      <c r="R28" s="15"/>
      <c r="S28" s="13"/>
      <c r="T28" s="13"/>
      <c r="U28" s="13"/>
      <c r="V28" s="13"/>
      <c r="W28" s="14"/>
      <c r="X28" s="13"/>
      <c r="Y28" s="13"/>
      <c r="Z28" s="13"/>
      <c r="AA28" s="13"/>
      <c r="AB28" s="18">
        <v>1</v>
      </c>
      <c r="AC28" s="11" t="s">
        <v>66</v>
      </c>
      <c r="AD28" s="13" t="s">
        <v>49</v>
      </c>
      <c r="AF28" s="19"/>
      <c r="AG28" s="13">
        <v>0</v>
      </c>
      <c r="AH28" s="13">
        <v>0</v>
      </c>
      <c r="AI28" s="13">
        <v>0</v>
      </c>
      <c r="AJ28" s="13">
        <v>80</v>
      </c>
      <c r="AK28" s="20">
        <v>80</v>
      </c>
      <c r="AL28" s="21">
        <v>4.17</v>
      </c>
      <c r="AM28" s="22">
        <v>47</v>
      </c>
      <c r="AN28" s="23">
        <v>47</v>
      </c>
      <c r="AO28" s="21"/>
    </row>
    <row r="29" spans="1:41" ht="25.5" x14ac:dyDescent="0.25">
      <c r="C29" s="11" t="s">
        <v>41</v>
      </c>
      <c r="D29" s="12" t="s">
        <v>162</v>
      </c>
      <c r="E29" s="14" t="s">
        <v>163</v>
      </c>
      <c r="F29" s="14" t="str">
        <f t="shared" si="0"/>
        <v>API-205 (Politics and Policies:  What Can Data Tell Us?)</v>
      </c>
      <c r="G29" s="14"/>
      <c r="H29" s="13" t="s">
        <v>44</v>
      </c>
      <c r="I29" s="13"/>
      <c r="J29" s="13"/>
      <c r="K29" s="13" t="s">
        <v>164</v>
      </c>
      <c r="L29" s="13" t="s">
        <v>46</v>
      </c>
      <c r="M29" s="13"/>
      <c r="N29" s="15" t="s">
        <v>41</v>
      </c>
      <c r="O29" s="16">
        <v>4</v>
      </c>
      <c r="Q29" s="13"/>
      <c r="R29" s="15"/>
      <c r="S29" s="13"/>
      <c r="T29" s="13"/>
      <c r="U29" s="13"/>
      <c r="V29" s="13"/>
      <c r="W29" s="14"/>
      <c r="X29" s="13"/>
      <c r="Y29" s="13"/>
      <c r="Z29" s="13"/>
      <c r="AA29" s="13"/>
      <c r="AB29" s="18">
        <v>1</v>
      </c>
      <c r="AC29" s="11" t="s">
        <v>48</v>
      </c>
      <c r="AD29" s="13" t="s">
        <v>165</v>
      </c>
      <c r="AF29" s="19"/>
      <c r="AG29" s="13">
        <v>3</v>
      </c>
      <c r="AH29" s="13">
        <v>5</v>
      </c>
      <c r="AI29" s="13">
        <v>0</v>
      </c>
      <c r="AJ29" s="13">
        <v>62</v>
      </c>
      <c r="AK29" s="20">
        <v>70</v>
      </c>
      <c r="AL29" s="21">
        <v>4.1399999999999997</v>
      </c>
      <c r="AM29" s="22">
        <v>105</v>
      </c>
      <c r="AN29" s="23">
        <v>108</v>
      </c>
      <c r="AO29" s="21">
        <v>4.53</v>
      </c>
    </row>
    <row r="30" spans="1:41" ht="51" x14ac:dyDescent="0.25">
      <c r="C30" s="11" t="s">
        <v>75</v>
      </c>
      <c r="D30" s="12" t="s">
        <v>166</v>
      </c>
      <c r="E30" s="14" t="s">
        <v>167</v>
      </c>
      <c r="F30" s="14" t="str">
        <f t="shared" si="0"/>
        <v>API-209 (Advanced Quantitative Methods I: Statistics)</v>
      </c>
      <c r="G30" s="14"/>
      <c r="H30" s="13" t="s">
        <v>44</v>
      </c>
      <c r="I30" s="13"/>
      <c r="J30" s="13"/>
      <c r="K30" s="13" t="s">
        <v>147</v>
      </c>
      <c r="L30" s="13" t="s">
        <v>46</v>
      </c>
      <c r="M30" s="13"/>
      <c r="N30" s="15" t="s">
        <v>75</v>
      </c>
      <c r="O30" s="16">
        <v>4</v>
      </c>
      <c r="Q30" s="13"/>
      <c r="R30" s="15"/>
      <c r="S30" s="13"/>
      <c r="T30" s="13"/>
      <c r="U30" s="13"/>
      <c r="V30" s="13"/>
      <c r="W30" s="14"/>
      <c r="X30" s="13"/>
      <c r="Y30" s="13"/>
      <c r="Z30" s="13"/>
      <c r="AA30" s="13"/>
      <c r="AB30" s="18">
        <v>1</v>
      </c>
      <c r="AC30" s="11" t="s">
        <v>48</v>
      </c>
      <c r="AD30" s="13" t="s">
        <v>168</v>
      </c>
      <c r="AF30" s="19"/>
      <c r="AG30" s="13">
        <v>0</v>
      </c>
      <c r="AH30" s="13">
        <v>1</v>
      </c>
      <c r="AI30" s="13">
        <v>0</v>
      </c>
      <c r="AJ30" s="13">
        <v>79</v>
      </c>
      <c r="AK30" s="20">
        <v>80</v>
      </c>
      <c r="AL30" s="21">
        <v>4.62</v>
      </c>
      <c r="AM30" s="22">
        <v>67</v>
      </c>
      <c r="AN30" s="23">
        <v>67</v>
      </c>
      <c r="AO30" s="21">
        <v>4.7</v>
      </c>
    </row>
    <row r="31" spans="1:41" ht="51" x14ac:dyDescent="0.25">
      <c r="C31" s="11" t="s">
        <v>75</v>
      </c>
      <c r="D31" s="12" t="s">
        <v>169</v>
      </c>
      <c r="E31" s="14" t="s">
        <v>170</v>
      </c>
      <c r="F31" s="14" t="str">
        <f t="shared" si="0"/>
        <v>API-210 (Advanced Quantitative Methods II: Econometric Methods)</v>
      </c>
      <c r="G31" s="14"/>
      <c r="H31" s="13" t="s">
        <v>44</v>
      </c>
      <c r="I31" s="13"/>
      <c r="J31" s="13"/>
      <c r="K31" s="13" t="s">
        <v>171</v>
      </c>
      <c r="L31" s="13" t="s">
        <v>60</v>
      </c>
      <c r="M31" s="13"/>
      <c r="N31" s="15" t="s">
        <v>64</v>
      </c>
      <c r="O31" s="16">
        <v>4</v>
      </c>
      <c r="Q31" s="13"/>
      <c r="R31" s="15"/>
      <c r="S31" s="13"/>
      <c r="T31" s="13"/>
      <c r="U31" s="13"/>
      <c r="V31" s="13"/>
      <c r="W31" s="14"/>
      <c r="X31" s="13"/>
      <c r="Y31" s="13"/>
      <c r="Z31" s="13"/>
      <c r="AA31" s="13"/>
      <c r="AB31" s="18">
        <v>1</v>
      </c>
      <c r="AC31" s="11" t="s">
        <v>66</v>
      </c>
      <c r="AD31" s="13" t="s">
        <v>168</v>
      </c>
      <c r="AE31" s="19" t="s">
        <v>171</v>
      </c>
      <c r="AF31" s="19" t="s">
        <v>60</v>
      </c>
      <c r="AG31" s="13">
        <v>0</v>
      </c>
      <c r="AH31" s="13">
        <v>1</v>
      </c>
      <c r="AI31" s="13">
        <v>0</v>
      </c>
      <c r="AJ31" s="13">
        <v>81</v>
      </c>
      <c r="AK31" s="20">
        <v>82</v>
      </c>
      <c r="AL31" s="21">
        <v>4.63</v>
      </c>
      <c r="AM31" s="22">
        <v>69</v>
      </c>
      <c r="AN31" s="23">
        <v>69</v>
      </c>
      <c r="AO31" s="21"/>
    </row>
    <row r="32" spans="1:41" ht="25.5" x14ac:dyDescent="0.25">
      <c r="A32" s="11" t="s">
        <v>50</v>
      </c>
      <c r="C32" s="11" t="s">
        <v>41</v>
      </c>
      <c r="D32" s="12" t="s">
        <v>172</v>
      </c>
      <c r="E32" s="14" t="s">
        <v>173</v>
      </c>
      <c r="F32" s="14" t="str">
        <f t="shared" si="0"/>
        <v>API-222A (Machine Learning and Big Data Analytics)</v>
      </c>
      <c r="G32" s="14"/>
      <c r="H32" s="13" t="s">
        <v>44</v>
      </c>
      <c r="I32" s="13"/>
      <c r="J32" s="13"/>
      <c r="K32" s="13" t="s">
        <v>174</v>
      </c>
      <c r="L32" s="24" t="s">
        <v>46</v>
      </c>
      <c r="M32" s="13"/>
      <c r="N32" s="15" t="s">
        <v>175</v>
      </c>
      <c r="O32" s="16">
        <v>4</v>
      </c>
      <c r="P32" s="13" t="s">
        <v>176</v>
      </c>
      <c r="Q32" s="15" t="s">
        <v>177</v>
      </c>
      <c r="R32" s="15"/>
      <c r="S32" s="13"/>
      <c r="T32" s="13"/>
      <c r="U32" s="13"/>
      <c r="V32" s="13"/>
      <c r="W32" s="14"/>
      <c r="X32" s="13"/>
      <c r="Y32" s="13"/>
      <c r="Z32" s="13"/>
      <c r="AB32" s="18">
        <v>1</v>
      </c>
      <c r="AC32" s="11" t="s">
        <v>48</v>
      </c>
      <c r="AD32" s="13" t="s">
        <v>178</v>
      </c>
      <c r="AF32" s="19"/>
      <c r="AG32" s="13">
        <v>1</v>
      </c>
      <c r="AH32" s="13">
        <v>16</v>
      </c>
      <c r="AI32" s="13">
        <v>0</v>
      </c>
      <c r="AJ32" s="13">
        <v>34</v>
      </c>
      <c r="AK32" s="20">
        <v>52</v>
      </c>
      <c r="AL32" s="21">
        <v>4</v>
      </c>
      <c r="AM32" s="22">
        <v>46</v>
      </c>
      <c r="AN32" s="23">
        <v>58</v>
      </c>
      <c r="AO32" s="21">
        <v>3.76</v>
      </c>
    </row>
    <row r="33" spans="1:41" ht="25.5" x14ac:dyDescent="0.25">
      <c r="A33" s="11" t="s">
        <v>50</v>
      </c>
      <c r="C33" s="11" t="s">
        <v>41</v>
      </c>
      <c r="D33" s="12" t="s">
        <v>179</v>
      </c>
      <c r="E33" s="14" t="s">
        <v>173</v>
      </c>
      <c r="F33" s="14" t="str">
        <f t="shared" si="0"/>
        <v>API-222B (Machine Learning and Big Data Analytics)</v>
      </c>
      <c r="G33" s="14"/>
      <c r="H33" s="13" t="s">
        <v>44</v>
      </c>
      <c r="I33" s="13"/>
      <c r="J33" s="13"/>
      <c r="K33" s="13" t="s">
        <v>174</v>
      </c>
      <c r="L33" s="24" t="s">
        <v>46</v>
      </c>
      <c r="M33" s="13"/>
      <c r="N33" s="15" t="s">
        <v>175</v>
      </c>
      <c r="O33" s="16">
        <v>4</v>
      </c>
      <c r="P33" s="13" t="s">
        <v>176</v>
      </c>
      <c r="Q33" s="15"/>
      <c r="R33" s="15"/>
      <c r="S33" s="13"/>
      <c r="T33" s="13"/>
      <c r="U33" s="13"/>
      <c r="V33" s="13"/>
      <c r="W33" s="14"/>
      <c r="X33" s="13"/>
      <c r="Y33" s="13"/>
      <c r="Z33" s="13"/>
      <c r="AB33" s="18">
        <v>1</v>
      </c>
      <c r="AC33" s="11" t="s">
        <v>48</v>
      </c>
      <c r="AD33" s="13" t="s">
        <v>178</v>
      </c>
      <c r="AF33" s="19"/>
      <c r="AG33" s="13">
        <v>1</v>
      </c>
      <c r="AH33" s="13">
        <v>13</v>
      </c>
      <c r="AI33" s="13">
        <v>0</v>
      </c>
      <c r="AJ33" s="13">
        <v>27</v>
      </c>
      <c r="AK33" s="20">
        <v>41</v>
      </c>
      <c r="AL33" s="21">
        <v>4.57</v>
      </c>
      <c r="AM33" s="22">
        <v>36</v>
      </c>
      <c r="AN33" s="23">
        <v>55</v>
      </c>
      <c r="AO33" s="21">
        <v>3.66</v>
      </c>
    </row>
    <row r="34" spans="1:41" ht="51" x14ac:dyDescent="0.25">
      <c r="C34" s="11" t="s">
        <v>41</v>
      </c>
      <c r="D34" s="12" t="s">
        <v>180</v>
      </c>
      <c r="E34" s="14" t="s">
        <v>181</v>
      </c>
      <c r="F34" s="14" t="str">
        <f t="shared" si="0"/>
        <v>API-302 (Analytic Frameworks for Policy)</v>
      </c>
      <c r="G34" s="14"/>
      <c r="H34" s="13" t="s">
        <v>44</v>
      </c>
      <c r="I34" s="13"/>
      <c r="J34" s="13"/>
      <c r="K34" s="13" t="s">
        <v>182</v>
      </c>
      <c r="L34" s="13" t="s">
        <v>46</v>
      </c>
      <c r="M34" s="13"/>
      <c r="N34" s="15" t="s">
        <v>41</v>
      </c>
      <c r="O34" s="16">
        <v>4</v>
      </c>
      <c r="Q34" s="13"/>
      <c r="R34" s="15"/>
      <c r="S34" s="13" t="s">
        <v>183</v>
      </c>
      <c r="T34" s="13"/>
      <c r="U34" s="13"/>
      <c r="V34" s="13"/>
      <c r="W34" s="14" t="s">
        <v>184</v>
      </c>
      <c r="X34" s="13" t="s">
        <v>133</v>
      </c>
      <c r="Y34" s="13"/>
      <c r="Z34" s="13" t="s">
        <v>134</v>
      </c>
      <c r="AA34" s="13" t="s">
        <v>91</v>
      </c>
      <c r="AB34" s="18">
        <v>1</v>
      </c>
      <c r="AC34" s="11" t="s">
        <v>66</v>
      </c>
      <c r="AD34" s="13" t="s">
        <v>185</v>
      </c>
      <c r="AF34" s="19"/>
      <c r="AG34" s="13">
        <v>0</v>
      </c>
      <c r="AH34" s="13">
        <v>0</v>
      </c>
      <c r="AI34" s="13">
        <v>7</v>
      </c>
      <c r="AJ34" s="13">
        <v>17</v>
      </c>
      <c r="AK34" s="20">
        <v>24</v>
      </c>
      <c r="AL34" s="21">
        <v>4.4800000000000004</v>
      </c>
      <c r="AM34" s="22">
        <v>48</v>
      </c>
      <c r="AN34" s="23">
        <v>55</v>
      </c>
      <c r="AO34" s="21">
        <v>4</v>
      </c>
    </row>
    <row r="35" spans="1:41" ht="38.25" x14ac:dyDescent="0.25">
      <c r="C35" s="11" t="s">
        <v>41</v>
      </c>
      <c r="D35" s="12" t="s">
        <v>186</v>
      </c>
      <c r="E35" s="14" t="s">
        <v>187</v>
      </c>
      <c r="F35" s="14" t="str">
        <f t="shared" si="0"/>
        <v>API-303 (Game Theory and Strategic Decisions)</v>
      </c>
      <c r="G35" s="14"/>
      <c r="H35" s="13" t="s">
        <v>44</v>
      </c>
      <c r="I35" s="13"/>
      <c r="J35" s="13" t="s">
        <v>50</v>
      </c>
      <c r="K35" s="13" t="s">
        <v>56</v>
      </c>
      <c r="L35" s="13" t="s">
        <v>60</v>
      </c>
      <c r="M35" s="13"/>
      <c r="N35" s="15" t="s">
        <v>41</v>
      </c>
      <c r="O35" s="16">
        <v>4</v>
      </c>
      <c r="P35" s="13" t="s">
        <v>188</v>
      </c>
      <c r="Q35" s="13" t="s">
        <v>189</v>
      </c>
      <c r="R35" s="15"/>
      <c r="S35" s="13"/>
      <c r="T35" s="13"/>
      <c r="U35" s="13"/>
      <c r="V35" s="13"/>
      <c r="W35" s="14"/>
      <c r="X35" s="13"/>
      <c r="Y35" s="13"/>
      <c r="Z35" s="13"/>
      <c r="AA35" s="13"/>
      <c r="AB35" s="18">
        <v>1</v>
      </c>
      <c r="AC35" s="11" t="s">
        <v>66</v>
      </c>
      <c r="AD35" s="13"/>
      <c r="AE35" s="19" t="s">
        <v>56</v>
      </c>
      <c r="AF35" s="19" t="s">
        <v>60</v>
      </c>
      <c r="AG35" s="13">
        <v>0</v>
      </c>
      <c r="AH35" s="13">
        <v>7</v>
      </c>
      <c r="AI35" s="13">
        <v>0</v>
      </c>
      <c r="AJ35" s="13">
        <v>12</v>
      </c>
      <c r="AK35" s="20">
        <v>19</v>
      </c>
      <c r="AL35" s="21">
        <v>4.6100000000000003</v>
      </c>
      <c r="AM35" s="22">
        <v>15</v>
      </c>
      <c r="AN35" s="23">
        <v>19</v>
      </c>
      <c r="AO35" s="21"/>
    </row>
    <row r="36" spans="1:41" ht="63.75" x14ac:dyDescent="0.25">
      <c r="A36" s="11" t="s">
        <v>50</v>
      </c>
      <c r="C36" s="11" t="s">
        <v>41</v>
      </c>
      <c r="D36" s="12" t="s">
        <v>190</v>
      </c>
      <c r="E36" s="14" t="s">
        <v>191</v>
      </c>
      <c r="F36" s="14" t="str">
        <f t="shared" si="0"/>
        <v>API-304 (Behavioral Economics and Public Policy)</v>
      </c>
      <c r="G36" s="14"/>
      <c r="H36" s="13" t="s">
        <v>52</v>
      </c>
      <c r="I36" s="13"/>
      <c r="J36" s="13"/>
      <c r="K36" s="13"/>
      <c r="L36" s="13"/>
      <c r="M36" s="13"/>
      <c r="N36" s="28"/>
      <c r="O36" s="16">
        <v>4</v>
      </c>
      <c r="P36" s="13" t="s">
        <v>192</v>
      </c>
      <c r="R36" s="29"/>
      <c r="S36" s="13"/>
      <c r="T36" s="13"/>
      <c r="U36" s="13"/>
      <c r="V36" s="13"/>
      <c r="W36" s="14"/>
      <c r="X36" s="13"/>
      <c r="Y36" s="13"/>
      <c r="Z36" s="13"/>
      <c r="AA36" s="13"/>
      <c r="AB36" s="11">
        <v>1</v>
      </c>
      <c r="AC36" s="11" t="s">
        <v>48</v>
      </c>
      <c r="AD36" s="13"/>
      <c r="AF36" s="19"/>
      <c r="AG36" s="13" t="e">
        <v>#N/A</v>
      </c>
      <c r="AH36" s="13" t="e">
        <v>#N/A</v>
      </c>
      <c r="AI36" s="13" t="e">
        <v>#N/A</v>
      </c>
      <c r="AJ36" s="13" t="e">
        <v>#N/A</v>
      </c>
      <c r="AK36" s="20" t="e">
        <v>#N/A</v>
      </c>
      <c r="AL36" s="21">
        <v>3.58</v>
      </c>
      <c r="AM36" s="22">
        <v>11</v>
      </c>
      <c r="AN36" s="23">
        <v>25</v>
      </c>
      <c r="AO36" s="21" t="e">
        <v>#N/A</v>
      </c>
    </row>
    <row r="37" spans="1:41" ht="25.5" x14ac:dyDescent="0.25">
      <c r="A37" s="11" t="s">
        <v>50</v>
      </c>
      <c r="C37" s="11" t="s">
        <v>41</v>
      </c>
      <c r="D37" s="12" t="s">
        <v>193</v>
      </c>
      <c r="E37" s="14" t="s">
        <v>194</v>
      </c>
      <c r="F37" s="14" t="str">
        <f t="shared" si="0"/>
        <v>API-501A (Policy Design and Delivery)</v>
      </c>
      <c r="G37" s="14"/>
      <c r="H37" s="13" t="s">
        <v>52</v>
      </c>
      <c r="I37" s="13"/>
      <c r="J37" s="13" t="s">
        <v>50</v>
      </c>
      <c r="K37" s="15" t="s">
        <v>195</v>
      </c>
      <c r="L37" s="15" t="s">
        <v>60</v>
      </c>
      <c r="M37" s="15"/>
      <c r="N37" s="15" t="s">
        <v>196</v>
      </c>
      <c r="O37" s="30">
        <v>4</v>
      </c>
      <c r="P37" s="15" t="s">
        <v>197</v>
      </c>
      <c r="Q37" s="15"/>
      <c r="R37" s="15"/>
      <c r="S37" s="13"/>
      <c r="T37" s="13" t="s">
        <v>50</v>
      </c>
      <c r="U37" s="13"/>
      <c r="V37" s="13"/>
      <c r="W37" s="14"/>
      <c r="X37" s="13"/>
      <c r="Y37" s="13"/>
      <c r="Z37" s="13"/>
      <c r="AB37" s="18">
        <v>1</v>
      </c>
      <c r="AC37" s="16"/>
      <c r="AD37" s="15" t="s">
        <v>198</v>
      </c>
      <c r="AE37" s="31"/>
      <c r="AF37" s="31"/>
      <c r="AG37" s="13">
        <v>0</v>
      </c>
      <c r="AH37" s="13">
        <v>0</v>
      </c>
      <c r="AI37" s="13">
        <v>0</v>
      </c>
      <c r="AJ37" s="13">
        <v>60</v>
      </c>
      <c r="AK37" s="20">
        <v>60</v>
      </c>
      <c r="AL37" s="21" t="e">
        <v>#N/A</v>
      </c>
      <c r="AM37" s="22" t="e">
        <v>#N/A</v>
      </c>
      <c r="AN37" s="23" t="e">
        <v>#N/A</v>
      </c>
      <c r="AO37" s="21"/>
    </row>
    <row r="38" spans="1:41" ht="25.5" x14ac:dyDescent="0.25">
      <c r="A38" s="11" t="s">
        <v>50</v>
      </c>
      <c r="C38" s="11" t="s">
        <v>41</v>
      </c>
      <c r="D38" s="12" t="s">
        <v>199</v>
      </c>
      <c r="E38" s="14" t="s">
        <v>194</v>
      </c>
      <c r="F38" s="14" t="str">
        <f t="shared" si="0"/>
        <v>API-501B (Policy Design and Delivery)</v>
      </c>
      <c r="G38" s="14"/>
      <c r="H38" s="13" t="s">
        <v>52</v>
      </c>
      <c r="I38" s="13"/>
      <c r="J38" s="13" t="s">
        <v>50</v>
      </c>
      <c r="K38" s="15" t="s">
        <v>200</v>
      </c>
      <c r="L38" s="15" t="s">
        <v>60</v>
      </c>
      <c r="M38" s="15"/>
      <c r="N38" s="15" t="s">
        <v>175</v>
      </c>
      <c r="O38" s="30">
        <v>4</v>
      </c>
      <c r="P38" s="15" t="s">
        <v>197</v>
      </c>
      <c r="Q38" s="15"/>
      <c r="R38" s="15"/>
      <c r="S38" s="13"/>
      <c r="T38" s="13" t="s">
        <v>50</v>
      </c>
      <c r="U38" s="13"/>
      <c r="V38" s="13"/>
      <c r="W38" s="14"/>
      <c r="X38" s="13"/>
      <c r="Y38" s="13"/>
      <c r="Z38" s="13"/>
      <c r="AB38" s="18">
        <v>1</v>
      </c>
      <c r="AC38" s="16"/>
      <c r="AD38" s="15" t="s">
        <v>198</v>
      </c>
      <c r="AE38" s="31"/>
      <c r="AF38" s="31"/>
      <c r="AG38" s="13">
        <v>0</v>
      </c>
      <c r="AH38" s="13">
        <v>0</v>
      </c>
      <c r="AI38" s="13">
        <v>0</v>
      </c>
      <c r="AJ38" s="13">
        <v>62</v>
      </c>
      <c r="AK38" s="20">
        <v>62</v>
      </c>
      <c r="AL38" s="21" t="e">
        <v>#N/A</v>
      </c>
      <c r="AM38" s="22" t="e">
        <v>#N/A</v>
      </c>
      <c r="AN38" s="23" t="e">
        <v>#N/A</v>
      </c>
      <c r="AO38" s="21"/>
    </row>
    <row r="39" spans="1:41" ht="25.5" x14ac:dyDescent="0.25">
      <c r="A39" s="11" t="s">
        <v>50</v>
      </c>
      <c r="C39" s="11" t="s">
        <v>41</v>
      </c>
      <c r="D39" s="12" t="s">
        <v>201</v>
      </c>
      <c r="E39" s="14" t="s">
        <v>194</v>
      </c>
      <c r="F39" s="14" t="str">
        <f t="shared" si="0"/>
        <v>API-501C (Policy Design and Delivery)</v>
      </c>
      <c r="G39" s="14"/>
      <c r="H39" s="13" t="s">
        <v>52</v>
      </c>
      <c r="I39" s="13"/>
      <c r="J39" s="13" t="s">
        <v>50</v>
      </c>
      <c r="K39" s="15" t="s">
        <v>202</v>
      </c>
      <c r="L39" s="15" t="s">
        <v>60</v>
      </c>
      <c r="M39" s="15"/>
      <c r="N39" s="15" t="s">
        <v>175</v>
      </c>
      <c r="O39" s="30">
        <v>4</v>
      </c>
      <c r="P39" s="15" t="s">
        <v>197</v>
      </c>
      <c r="Q39" s="15"/>
      <c r="R39" s="15"/>
      <c r="S39" s="13"/>
      <c r="T39" s="13" t="s">
        <v>50</v>
      </c>
      <c r="U39" s="13"/>
      <c r="V39" s="13"/>
      <c r="W39" s="14"/>
      <c r="X39" s="13"/>
      <c r="Y39" s="13"/>
      <c r="Z39" s="13"/>
      <c r="AB39" s="18">
        <v>1</v>
      </c>
      <c r="AC39" s="16"/>
      <c r="AD39" s="15" t="s">
        <v>198</v>
      </c>
      <c r="AE39" s="31"/>
      <c r="AF39" s="31"/>
      <c r="AG39" s="13">
        <v>0</v>
      </c>
      <c r="AH39" s="13">
        <v>0</v>
      </c>
      <c r="AI39" s="13">
        <v>0</v>
      </c>
      <c r="AJ39" s="13">
        <v>60</v>
      </c>
      <c r="AK39" s="20">
        <v>60</v>
      </c>
      <c r="AL39" s="21" t="e">
        <v>#N/A</v>
      </c>
      <c r="AM39" s="22" t="e">
        <v>#N/A</v>
      </c>
      <c r="AN39" s="23" t="e">
        <v>#N/A</v>
      </c>
      <c r="AO39" s="21"/>
    </row>
    <row r="40" spans="1:41" ht="25.5" x14ac:dyDescent="0.25">
      <c r="A40" s="11" t="s">
        <v>50</v>
      </c>
      <c r="C40" s="11" t="s">
        <v>41</v>
      </c>
      <c r="D40" s="12" t="s">
        <v>203</v>
      </c>
      <c r="E40" s="14" t="s">
        <v>194</v>
      </c>
      <c r="F40" s="14" t="str">
        <f t="shared" si="0"/>
        <v>API-501D (Policy Design and Delivery)</v>
      </c>
      <c r="G40" s="14"/>
      <c r="H40" s="13" t="s">
        <v>52</v>
      </c>
      <c r="I40" s="13"/>
      <c r="J40" s="13" t="s">
        <v>50</v>
      </c>
      <c r="K40" s="15"/>
      <c r="L40" s="15" t="s">
        <v>60</v>
      </c>
      <c r="M40" s="15"/>
      <c r="N40" s="15" t="s">
        <v>204</v>
      </c>
      <c r="O40" s="30">
        <v>4</v>
      </c>
      <c r="P40" s="15" t="s">
        <v>205</v>
      </c>
      <c r="Q40" s="15"/>
      <c r="R40" s="15"/>
      <c r="S40" s="13"/>
      <c r="T40" s="13" t="s">
        <v>50</v>
      </c>
      <c r="U40" s="13"/>
      <c r="V40" s="13"/>
      <c r="W40" s="14"/>
      <c r="X40" s="13"/>
      <c r="Y40" s="13"/>
      <c r="Z40" s="13"/>
      <c r="AB40" s="18">
        <v>1</v>
      </c>
      <c r="AC40" s="16"/>
      <c r="AD40" s="15" t="s">
        <v>198</v>
      </c>
      <c r="AE40" s="31"/>
      <c r="AF40" s="31"/>
      <c r="AG40" s="13">
        <v>0</v>
      </c>
      <c r="AH40" s="13">
        <v>0</v>
      </c>
      <c r="AI40" s="13">
        <v>0</v>
      </c>
      <c r="AJ40" s="13">
        <v>60</v>
      </c>
      <c r="AK40" s="20">
        <v>60</v>
      </c>
      <c r="AL40" s="21" t="e">
        <v>#N/A</v>
      </c>
      <c r="AM40" s="22" t="e">
        <v>#N/A</v>
      </c>
      <c r="AN40" s="23" t="e">
        <v>#N/A</v>
      </c>
      <c r="AO40" s="21"/>
    </row>
    <row r="41" spans="1:41" ht="25.5" x14ac:dyDescent="0.25">
      <c r="B41" s="32"/>
      <c r="C41" s="32" t="s">
        <v>41</v>
      </c>
      <c r="D41" s="33" t="s">
        <v>206</v>
      </c>
      <c r="E41" s="34" t="s">
        <v>207</v>
      </c>
      <c r="F41" s="14" t="str">
        <f t="shared" si="0"/>
        <v>API-510M (Policy Development Field Lab: Autonomous Vehicles)</v>
      </c>
      <c r="G41" s="33"/>
      <c r="H41" s="32" t="s">
        <v>44</v>
      </c>
      <c r="I41" s="32"/>
      <c r="J41" s="32"/>
      <c r="K41" s="11" t="s">
        <v>208</v>
      </c>
      <c r="L41" s="11" t="s">
        <v>209</v>
      </c>
      <c r="N41" s="32" t="s">
        <v>175</v>
      </c>
      <c r="O41" s="16">
        <v>2</v>
      </c>
      <c r="P41" s="35"/>
      <c r="Q41" s="36"/>
      <c r="R41" s="35"/>
      <c r="S41" s="32">
        <v>30</v>
      </c>
      <c r="T41" s="32"/>
      <c r="U41" s="32"/>
      <c r="V41" s="32"/>
      <c r="W41" s="33"/>
      <c r="X41" s="32"/>
      <c r="Y41" s="32"/>
      <c r="Z41" s="32"/>
      <c r="AA41" s="32"/>
      <c r="AB41" s="32">
        <v>1</v>
      </c>
      <c r="AC41" s="32" t="s">
        <v>48</v>
      </c>
      <c r="AD41" s="32"/>
      <c r="AE41" s="26"/>
      <c r="AG41" s="13">
        <v>0</v>
      </c>
      <c r="AH41" s="13">
        <v>6</v>
      </c>
      <c r="AI41" s="13">
        <v>0</v>
      </c>
      <c r="AJ41" s="13">
        <v>15</v>
      </c>
      <c r="AK41" s="20">
        <v>21</v>
      </c>
      <c r="AL41" s="21">
        <v>4.8</v>
      </c>
      <c r="AM41" s="22">
        <v>7</v>
      </c>
      <c r="AN41" s="23">
        <v>7</v>
      </c>
      <c r="AO41" s="21">
        <v>4.5599999999999996</v>
      </c>
    </row>
    <row r="42" spans="1:41" ht="25.5" x14ac:dyDescent="0.25">
      <c r="C42" s="11" t="s">
        <v>41</v>
      </c>
      <c r="D42" s="12" t="s">
        <v>210</v>
      </c>
      <c r="E42" s="14" t="s">
        <v>211</v>
      </c>
      <c r="F42" s="14" t="str">
        <f t="shared" si="0"/>
        <v>API-901 (Doctoral Research Seminar)</v>
      </c>
      <c r="G42" s="14"/>
      <c r="H42" s="13" t="s">
        <v>44</v>
      </c>
      <c r="I42" s="13"/>
      <c r="J42" s="13"/>
      <c r="K42" s="13" t="s">
        <v>212</v>
      </c>
      <c r="L42" s="13" t="s">
        <v>46</v>
      </c>
      <c r="M42" s="13"/>
      <c r="N42" s="15" t="s">
        <v>204</v>
      </c>
      <c r="O42" s="16">
        <v>4</v>
      </c>
      <c r="Q42" s="13"/>
      <c r="R42" s="15"/>
      <c r="S42" s="13"/>
      <c r="T42" s="13"/>
      <c r="U42" s="13">
        <v>2</v>
      </c>
      <c r="V42" s="13"/>
      <c r="W42" s="14"/>
      <c r="X42" s="13"/>
      <c r="Y42" s="13"/>
      <c r="Z42" s="13"/>
      <c r="AA42" s="13"/>
      <c r="AB42" s="18">
        <v>1</v>
      </c>
      <c r="AC42" s="11" t="s">
        <v>48</v>
      </c>
      <c r="AD42" s="13" t="s">
        <v>92</v>
      </c>
      <c r="AE42" s="19" t="s">
        <v>212</v>
      </c>
      <c r="AF42" s="19" t="s">
        <v>46</v>
      </c>
      <c r="AG42" s="13">
        <v>0</v>
      </c>
      <c r="AH42" s="13">
        <v>14</v>
      </c>
      <c r="AI42" s="13">
        <v>0</v>
      </c>
      <c r="AJ42" s="13">
        <v>0</v>
      </c>
      <c r="AK42" s="20">
        <v>14</v>
      </c>
      <c r="AL42" s="21">
        <v>3.28</v>
      </c>
      <c r="AM42" s="22">
        <v>0</v>
      </c>
      <c r="AN42" s="23">
        <v>15</v>
      </c>
      <c r="AO42" s="21">
        <v>3.88</v>
      </c>
    </row>
    <row r="43" spans="1:41" ht="38.25" x14ac:dyDescent="0.25">
      <c r="C43" s="11" t="s">
        <v>41</v>
      </c>
      <c r="D43" s="12" t="s">
        <v>213</v>
      </c>
      <c r="E43" s="14" t="s">
        <v>211</v>
      </c>
      <c r="F43" s="14" t="str">
        <f t="shared" si="0"/>
        <v>API-902 (Doctoral Research Seminar)</v>
      </c>
      <c r="G43" s="14"/>
      <c r="H43" s="13" t="s">
        <v>44</v>
      </c>
      <c r="I43" s="13"/>
      <c r="J43" s="13"/>
      <c r="K43" s="13" t="s">
        <v>214</v>
      </c>
      <c r="L43" s="13" t="s">
        <v>46</v>
      </c>
      <c r="M43" s="13"/>
      <c r="N43" s="15" t="s">
        <v>204</v>
      </c>
      <c r="O43" s="16">
        <v>4</v>
      </c>
      <c r="Q43" s="13"/>
      <c r="R43" s="15"/>
      <c r="S43" s="13"/>
      <c r="T43" s="13"/>
      <c r="U43" s="13">
        <v>2</v>
      </c>
      <c r="V43" s="13"/>
      <c r="W43" s="14"/>
      <c r="X43" s="13"/>
      <c r="Y43" s="13"/>
      <c r="Z43" s="13"/>
      <c r="AA43" s="13"/>
      <c r="AB43" s="18">
        <v>2</v>
      </c>
      <c r="AC43" s="11" t="s">
        <v>66</v>
      </c>
      <c r="AD43" s="13" t="s">
        <v>92</v>
      </c>
      <c r="AE43" s="19" t="s">
        <v>212</v>
      </c>
      <c r="AF43" s="19" t="s">
        <v>46</v>
      </c>
      <c r="AG43" s="13">
        <v>0</v>
      </c>
      <c r="AH43" s="13">
        <v>7</v>
      </c>
      <c r="AI43" s="13">
        <v>0</v>
      </c>
      <c r="AJ43" s="13">
        <v>0</v>
      </c>
      <c r="AK43" s="20">
        <v>7</v>
      </c>
      <c r="AL43" s="21">
        <v>3</v>
      </c>
      <c r="AM43" s="22">
        <v>0</v>
      </c>
      <c r="AN43" s="23">
        <v>12</v>
      </c>
      <c r="AO43" s="21">
        <v>3.5</v>
      </c>
    </row>
    <row r="44" spans="1:41" ht="76.5" x14ac:dyDescent="0.25">
      <c r="C44" s="11" t="s">
        <v>41</v>
      </c>
      <c r="D44" s="12" t="s">
        <v>215</v>
      </c>
      <c r="E44" s="14" t="s">
        <v>216</v>
      </c>
      <c r="F44" s="14" t="str">
        <f t="shared" si="0"/>
        <v>API-905Y (Seminar in Environmental Economics and Policy)</v>
      </c>
      <c r="G44" s="14"/>
      <c r="H44" s="13" t="s">
        <v>44</v>
      </c>
      <c r="I44" s="13"/>
      <c r="J44" s="13"/>
      <c r="K44" s="13" t="s">
        <v>129</v>
      </c>
      <c r="L44" s="13" t="s">
        <v>66</v>
      </c>
      <c r="M44" s="13"/>
      <c r="N44" s="15" t="s">
        <v>41</v>
      </c>
      <c r="O44" s="16">
        <v>4</v>
      </c>
      <c r="Q44" s="13"/>
      <c r="R44" s="15"/>
      <c r="S44" s="13" t="s">
        <v>217</v>
      </c>
      <c r="T44" s="13"/>
      <c r="U44" s="13">
        <v>1</v>
      </c>
      <c r="V44" s="13"/>
      <c r="W44" s="14" t="s">
        <v>218</v>
      </c>
      <c r="X44" s="13" t="s">
        <v>133</v>
      </c>
      <c r="Y44" s="13"/>
      <c r="Z44" s="13" t="s">
        <v>134</v>
      </c>
      <c r="AA44" s="13" t="s">
        <v>91</v>
      </c>
      <c r="AB44" s="18">
        <v>1</v>
      </c>
      <c r="AC44" s="11" t="s">
        <v>66</v>
      </c>
      <c r="AD44" s="13" t="s">
        <v>219</v>
      </c>
      <c r="AF44" s="19"/>
      <c r="AG44" s="13">
        <v>0</v>
      </c>
      <c r="AH44" s="13">
        <v>0</v>
      </c>
      <c r="AI44" s="13">
        <v>3</v>
      </c>
      <c r="AJ44" s="13">
        <v>0</v>
      </c>
      <c r="AK44" s="20">
        <v>3</v>
      </c>
      <c r="AL44" s="21">
        <v>0</v>
      </c>
      <c r="AM44" s="22">
        <v>0</v>
      </c>
      <c r="AN44" s="23">
        <v>2</v>
      </c>
      <c r="AO44" s="21"/>
    </row>
    <row r="45" spans="1:41" ht="38.25" x14ac:dyDescent="0.25">
      <c r="C45" s="11" t="s">
        <v>41</v>
      </c>
      <c r="D45" s="12" t="s">
        <v>220</v>
      </c>
      <c r="E45" s="14" t="s">
        <v>221</v>
      </c>
      <c r="F45" s="14" t="str">
        <f t="shared" si="0"/>
        <v>BGP-100 (The Business-Government Relationship in the United States)</v>
      </c>
      <c r="G45" s="14"/>
      <c r="H45" s="13" t="s">
        <v>44</v>
      </c>
      <c r="I45" s="13"/>
      <c r="J45" s="13"/>
      <c r="K45" s="13" t="s">
        <v>222</v>
      </c>
      <c r="L45" s="13" t="s">
        <v>46</v>
      </c>
      <c r="M45" s="13"/>
      <c r="N45" s="15" t="s">
        <v>41</v>
      </c>
      <c r="O45" s="16">
        <v>4</v>
      </c>
      <c r="Q45" s="13"/>
      <c r="R45" s="15"/>
      <c r="S45" s="13"/>
      <c r="T45" s="13"/>
      <c r="U45" s="13"/>
      <c r="V45" s="13"/>
      <c r="W45" s="14"/>
      <c r="X45" s="13"/>
      <c r="Y45" s="13"/>
      <c r="Z45" s="13"/>
      <c r="AA45" s="13"/>
      <c r="AB45" s="18">
        <v>1</v>
      </c>
      <c r="AC45" s="11" t="s">
        <v>48</v>
      </c>
      <c r="AD45" s="13" t="s">
        <v>223</v>
      </c>
      <c r="AF45" s="19"/>
      <c r="AG45" s="13">
        <v>1</v>
      </c>
      <c r="AH45" s="13">
        <v>4</v>
      </c>
      <c r="AI45" s="13">
        <v>0</v>
      </c>
      <c r="AJ45" s="13">
        <v>27</v>
      </c>
      <c r="AK45" s="20">
        <v>32</v>
      </c>
      <c r="AL45" s="21">
        <v>3.96</v>
      </c>
      <c r="AM45" s="22">
        <v>25</v>
      </c>
      <c r="AN45" s="23">
        <v>42</v>
      </c>
      <c r="AO45" s="21">
        <v>3.6</v>
      </c>
    </row>
    <row r="46" spans="1:41" ht="25.5" x14ac:dyDescent="0.25">
      <c r="C46" s="11" t="s">
        <v>41</v>
      </c>
      <c r="D46" s="12" t="s">
        <v>224</v>
      </c>
      <c r="E46" s="14" t="s">
        <v>225</v>
      </c>
      <c r="F46" s="14" t="str">
        <f t="shared" si="0"/>
        <v>BGP-150Y (Seminar:  Business and Government)</v>
      </c>
      <c r="G46" s="14"/>
      <c r="H46" s="13" t="s">
        <v>44</v>
      </c>
      <c r="I46" s="13"/>
      <c r="J46" s="13"/>
      <c r="K46" s="13" t="s">
        <v>226</v>
      </c>
      <c r="L46" s="13" t="s">
        <v>66</v>
      </c>
      <c r="M46" s="13"/>
      <c r="N46" s="15" t="s">
        <v>41</v>
      </c>
      <c r="O46" s="16">
        <v>4</v>
      </c>
      <c r="Q46" s="13"/>
      <c r="R46" s="15"/>
      <c r="S46" s="13"/>
      <c r="T46" s="13" t="s">
        <v>50</v>
      </c>
      <c r="U46" s="13">
        <v>2</v>
      </c>
      <c r="V46" s="13"/>
      <c r="W46" s="14"/>
      <c r="X46" s="13"/>
      <c r="Y46" s="13"/>
      <c r="Z46" s="13"/>
      <c r="AA46" s="13"/>
      <c r="AB46" s="18">
        <v>1</v>
      </c>
      <c r="AC46" s="11" t="s">
        <v>48</v>
      </c>
      <c r="AD46" s="13" t="s">
        <v>223</v>
      </c>
      <c r="AF46" s="19"/>
      <c r="AG46" s="13">
        <v>0</v>
      </c>
      <c r="AH46" s="13">
        <v>0</v>
      </c>
      <c r="AI46" s="13">
        <v>0</v>
      </c>
      <c r="AJ46" s="13">
        <v>52</v>
      </c>
      <c r="AK46" s="20">
        <v>52</v>
      </c>
      <c r="AL46" s="21">
        <v>2.9</v>
      </c>
      <c r="AM46" s="22">
        <v>55</v>
      </c>
      <c r="AN46" s="23">
        <v>55</v>
      </c>
      <c r="AO46" s="21"/>
    </row>
    <row r="47" spans="1:41" ht="38.25" x14ac:dyDescent="0.25">
      <c r="C47" s="11" t="s">
        <v>41</v>
      </c>
      <c r="D47" s="12" t="s">
        <v>227</v>
      </c>
      <c r="E47" s="14" t="s">
        <v>228</v>
      </c>
      <c r="F47" s="14" t="str">
        <f t="shared" si="0"/>
        <v>BGP-210M (Competition Policy in the New Economy)</v>
      </c>
      <c r="H47" s="11" t="s">
        <v>44</v>
      </c>
      <c r="K47" s="13" t="s">
        <v>56</v>
      </c>
      <c r="L47" s="13" t="s">
        <v>229</v>
      </c>
      <c r="M47" s="13"/>
      <c r="N47" s="11" t="s">
        <v>41</v>
      </c>
      <c r="O47" s="16">
        <v>2</v>
      </c>
      <c r="Q47" s="17" t="s">
        <v>230</v>
      </c>
      <c r="AB47" s="11">
        <v>1</v>
      </c>
      <c r="AC47" s="11" t="s">
        <v>66</v>
      </c>
      <c r="AD47" s="13" t="s">
        <v>231</v>
      </c>
      <c r="AE47" s="19" t="s">
        <v>56</v>
      </c>
      <c r="AF47" s="26" t="s">
        <v>229</v>
      </c>
      <c r="AG47" s="13">
        <v>0</v>
      </c>
      <c r="AH47" s="13">
        <v>3</v>
      </c>
      <c r="AI47" s="13">
        <v>0</v>
      </c>
      <c r="AJ47" s="13">
        <v>11</v>
      </c>
      <c r="AK47" s="20">
        <v>14</v>
      </c>
      <c r="AL47" s="21">
        <v>4.78</v>
      </c>
      <c r="AM47" s="22">
        <v>16</v>
      </c>
      <c r="AN47" s="23">
        <v>17</v>
      </c>
      <c r="AO47" s="21"/>
    </row>
    <row r="48" spans="1:41" ht="51" x14ac:dyDescent="0.25">
      <c r="C48" s="11" t="s">
        <v>41</v>
      </c>
      <c r="D48" s="12" t="s">
        <v>232</v>
      </c>
      <c r="E48" s="14" t="s">
        <v>233</v>
      </c>
      <c r="F48" s="14" t="str">
        <f t="shared" si="0"/>
        <v>BGP-231M (Corporate Citizenship and Public Policy:  Can Business Advance the Public Interest?)</v>
      </c>
      <c r="H48" s="11" t="s">
        <v>95</v>
      </c>
      <c r="K48" s="11" t="s">
        <v>234</v>
      </c>
      <c r="L48" s="13" t="s">
        <v>229</v>
      </c>
      <c r="M48" s="13"/>
      <c r="N48" s="13" t="s">
        <v>97</v>
      </c>
      <c r="O48" s="16">
        <v>2</v>
      </c>
      <c r="P48" s="11"/>
      <c r="R48" s="13" t="s">
        <v>235</v>
      </c>
      <c r="S48" s="13" t="s">
        <v>236</v>
      </c>
      <c r="AB48" s="11">
        <v>1</v>
      </c>
      <c r="AC48" s="11" t="s">
        <v>48</v>
      </c>
      <c r="AE48" s="26"/>
      <c r="AG48" s="13">
        <v>0</v>
      </c>
      <c r="AH48" s="13">
        <v>0</v>
      </c>
      <c r="AI48" s="13">
        <v>0</v>
      </c>
      <c r="AJ48" s="13">
        <v>27</v>
      </c>
      <c r="AK48" s="20">
        <v>27</v>
      </c>
      <c r="AL48" s="21">
        <v>3.66</v>
      </c>
      <c r="AM48" s="22">
        <v>26</v>
      </c>
      <c r="AN48" s="23">
        <v>26</v>
      </c>
      <c r="AO48" s="21"/>
    </row>
    <row r="49" spans="1:41" ht="38.25" x14ac:dyDescent="0.25">
      <c r="A49" s="11" t="s">
        <v>50</v>
      </c>
      <c r="C49" s="11" t="s">
        <v>41</v>
      </c>
      <c r="D49" s="12" t="s">
        <v>237</v>
      </c>
      <c r="E49" s="14" t="s">
        <v>238</v>
      </c>
      <c r="F49" s="14" t="str">
        <f t="shared" si="0"/>
        <v>BGP-235M (Private Capital for Public Purpose: Impact Investing and Its Siblings)</v>
      </c>
      <c r="G49" s="14"/>
      <c r="H49" s="13" t="s">
        <v>52</v>
      </c>
      <c r="I49" s="13"/>
      <c r="J49" s="13" t="s">
        <v>50</v>
      </c>
      <c r="K49" s="13" t="s">
        <v>239</v>
      </c>
      <c r="L49" s="13" t="s">
        <v>240</v>
      </c>
      <c r="M49" s="13"/>
      <c r="N49" s="15" t="s">
        <v>41</v>
      </c>
      <c r="O49" s="30">
        <v>2</v>
      </c>
      <c r="P49" s="13" t="s">
        <v>241</v>
      </c>
      <c r="Q49" s="13"/>
      <c r="R49" s="15"/>
      <c r="S49" s="13"/>
      <c r="T49" s="13"/>
      <c r="U49" s="13"/>
      <c r="V49" s="13"/>
      <c r="W49" s="14"/>
      <c r="X49" s="13"/>
      <c r="Y49" s="13"/>
      <c r="Z49" s="13"/>
      <c r="AB49" s="18">
        <v>1</v>
      </c>
      <c r="AC49" s="11" t="s">
        <v>48</v>
      </c>
      <c r="AD49" s="13" t="s">
        <v>231</v>
      </c>
      <c r="AF49" s="19"/>
      <c r="AG49" s="13">
        <v>0</v>
      </c>
      <c r="AH49" s="13">
        <v>18</v>
      </c>
      <c r="AI49" s="13">
        <v>0</v>
      </c>
      <c r="AJ49" s="13">
        <v>46</v>
      </c>
      <c r="AK49" s="20">
        <v>64</v>
      </c>
      <c r="AL49" s="21">
        <v>3.35</v>
      </c>
      <c r="AM49" s="22">
        <v>36</v>
      </c>
      <c r="AN49" s="23">
        <v>60</v>
      </c>
      <c r="AO49" s="21">
        <v>3.61</v>
      </c>
    </row>
    <row r="50" spans="1:41" ht="38.25" x14ac:dyDescent="0.25">
      <c r="A50" s="11" t="s">
        <v>50</v>
      </c>
      <c r="C50" s="11" t="s">
        <v>41</v>
      </c>
      <c r="D50" s="12" t="s">
        <v>242</v>
      </c>
      <c r="E50" s="14" t="s">
        <v>243</v>
      </c>
      <c r="F50" s="14" t="str">
        <f t="shared" si="0"/>
        <v>BGP-264 (Capital Markets Regulation)</v>
      </c>
      <c r="G50" s="14"/>
      <c r="H50" s="13" t="s">
        <v>52</v>
      </c>
      <c r="I50" s="13"/>
      <c r="J50" s="13" t="s">
        <v>50</v>
      </c>
      <c r="K50" s="13" t="s">
        <v>244</v>
      </c>
      <c r="L50" s="13" t="s">
        <v>60</v>
      </c>
      <c r="M50" s="13"/>
      <c r="N50" s="15" t="s">
        <v>41</v>
      </c>
      <c r="O50" s="16">
        <v>4</v>
      </c>
      <c r="P50" s="13" t="s">
        <v>241</v>
      </c>
      <c r="Q50" s="13" t="s">
        <v>245</v>
      </c>
      <c r="R50" s="15"/>
      <c r="S50" s="13"/>
      <c r="T50" s="13"/>
      <c r="U50" s="13">
        <v>2</v>
      </c>
      <c r="V50" s="13"/>
      <c r="W50" s="43"/>
      <c r="X50" s="44"/>
      <c r="Y50" s="44"/>
      <c r="Z50" s="44"/>
      <c r="AA50" s="45"/>
      <c r="AB50" s="18">
        <v>2</v>
      </c>
      <c r="AC50" s="11" t="s">
        <v>66</v>
      </c>
      <c r="AD50" s="13" t="s">
        <v>246</v>
      </c>
      <c r="AF50" s="19"/>
      <c r="AG50" s="13">
        <v>0</v>
      </c>
      <c r="AH50" s="13">
        <v>9</v>
      </c>
      <c r="AI50" s="13">
        <v>0</v>
      </c>
      <c r="AJ50" s="13">
        <v>28</v>
      </c>
      <c r="AK50" s="20">
        <v>38</v>
      </c>
      <c r="AL50" s="21">
        <v>4.03</v>
      </c>
      <c r="AM50" s="22">
        <v>32</v>
      </c>
      <c r="AN50" s="23">
        <v>45</v>
      </c>
      <c r="AO50" s="21"/>
    </row>
    <row r="51" spans="1:41" ht="38.25" x14ac:dyDescent="0.25">
      <c r="A51" s="11" t="s">
        <v>50</v>
      </c>
      <c r="C51" s="11" t="s">
        <v>41</v>
      </c>
      <c r="D51" s="12" t="s">
        <v>247</v>
      </c>
      <c r="E51" s="14" t="s">
        <v>248</v>
      </c>
      <c r="F51" s="14" t="str">
        <f t="shared" si="0"/>
        <v>BGP-510Y (HKS-HBS Joint Degree First-Year Seminar)</v>
      </c>
      <c r="G51" s="14"/>
      <c r="H51" s="13" t="s">
        <v>44</v>
      </c>
      <c r="I51" s="13"/>
      <c r="J51" s="13"/>
      <c r="K51" s="13" t="s">
        <v>249</v>
      </c>
      <c r="L51" s="13" t="s">
        <v>66</v>
      </c>
      <c r="M51" s="13"/>
      <c r="N51" s="15" t="s">
        <v>41</v>
      </c>
      <c r="O51" s="30">
        <v>2</v>
      </c>
      <c r="Q51" s="13"/>
      <c r="R51" s="15"/>
      <c r="S51" s="13"/>
      <c r="T51" s="13" t="s">
        <v>50</v>
      </c>
      <c r="U51" s="13">
        <v>2</v>
      </c>
      <c r="V51" s="13"/>
      <c r="W51" s="14"/>
      <c r="X51" s="13"/>
      <c r="Y51" s="13"/>
      <c r="Z51" s="13"/>
      <c r="AA51" s="13"/>
      <c r="AB51" s="18">
        <v>1</v>
      </c>
      <c r="AC51" s="11" t="s">
        <v>48</v>
      </c>
      <c r="AD51" s="13" t="s">
        <v>250</v>
      </c>
      <c r="AF51" s="19"/>
      <c r="AG51" s="13">
        <v>0</v>
      </c>
      <c r="AH51" s="13">
        <v>0</v>
      </c>
      <c r="AI51" s="13">
        <v>0</v>
      </c>
      <c r="AJ51" s="13">
        <v>24</v>
      </c>
      <c r="AK51" s="20">
        <v>24</v>
      </c>
      <c r="AL51" s="21">
        <v>4.7</v>
      </c>
      <c r="AM51" s="22">
        <v>37</v>
      </c>
      <c r="AN51" s="23">
        <v>37</v>
      </c>
      <c r="AO51" s="21"/>
    </row>
    <row r="52" spans="1:41" ht="63.75" x14ac:dyDescent="0.25">
      <c r="C52" s="11" t="s">
        <v>41</v>
      </c>
      <c r="D52" s="12" t="s">
        <v>251</v>
      </c>
      <c r="E52" s="14" t="s">
        <v>252</v>
      </c>
      <c r="F52" s="14" t="str">
        <f t="shared" si="0"/>
        <v>BGP-610 (The Political Economy of Trade)</v>
      </c>
      <c r="G52" s="14"/>
      <c r="H52" s="13" t="s">
        <v>44</v>
      </c>
      <c r="I52" s="13"/>
      <c r="J52" s="13"/>
      <c r="K52" s="13" t="s">
        <v>253</v>
      </c>
      <c r="L52" s="13" t="s">
        <v>46</v>
      </c>
      <c r="M52" s="13"/>
      <c r="N52" s="15" t="s">
        <v>75</v>
      </c>
      <c r="O52" s="16">
        <v>4</v>
      </c>
      <c r="Q52" s="13" t="s">
        <v>254</v>
      </c>
      <c r="R52" s="15" t="s">
        <v>255</v>
      </c>
      <c r="S52" s="13"/>
      <c r="T52" s="13"/>
      <c r="U52" s="13"/>
      <c r="V52" s="13"/>
      <c r="W52" s="14"/>
      <c r="X52" s="13"/>
      <c r="Y52" s="13"/>
      <c r="Z52" s="13"/>
      <c r="AA52" s="13"/>
      <c r="AB52" s="18">
        <v>1</v>
      </c>
      <c r="AC52" s="11" t="s">
        <v>48</v>
      </c>
      <c r="AD52" s="13" t="s">
        <v>256</v>
      </c>
      <c r="AF52" s="19"/>
      <c r="AG52" s="13">
        <v>0</v>
      </c>
      <c r="AH52" s="13">
        <v>6</v>
      </c>
      <c r="AI52" s="13">
        <v>0</v>
      </c>
      <c r="AJ52" s="13">
        <v>23</v>
      </c>
      <c r="AK52" s="20">
        <v>29</v>
      </c>
      <c r="AL52" s="21">
        <v>4.4400000000000004</v>
      </c>
      <c r="AM52" s="22">
        <v>31</v>
      </c>
      <c r="AN52" s="23">
        <v>38</v>
      </c>
      <c r="AO52" s="21">
        <v>3.79</v>
      </c>
    </row>
    <row r="53" spans="1:41" ht="63.75" x14ac:dyDescent="0.25">
      <c r="A53" s="11" t="s">
        <v>50</v>
      </c>
      <c r="C53" s="11" t="s">
        <v>41</v>
      </c>
      <c r="D53" s="12" t="s">
        <v>257</v>
      </c>
      <c r="E53" s="14" t="s">
        <v>258</v>
      </c>
      <c r="F53" s="14" t="str">
        <f t="shared" si="0"/>
        <v>BGP-620 (International Macroeconomics)</v>
      </c>
      <c r="G53" s="14"/>
      <c r="H53" s="13" t="s">
        <v>44</v>
      </c>
      <c r="I53" s="13"/>
      <c r="J53" s="13"/>
      <c r="K53" s="13" t="s">
        <v>116</v>
      </c>
      <c r="L53" s="13" t="s">
        <v>60</v>
      </c>
      <c r="M53" s="13"/>
      <c r="N53" s="15" t="s">
        <v>75</v>
      </c>
      <c r="O53" s="16">
        <v>4</v>
      </c>
      <c r="P53" s="13" t="s">
        <v>259</v>
      </c>
      <c r="Q53" s="13"/>
      <c r="R53" s="15"/>
      <c r="S53" s="13" t="s">
        <v>260</v>
      </c>
      <c r="T53" s="13"/>
      <c r="U53" s="13"/>
      <c r="V53" s="13"/>
      <c r="W53" s="14" t="s">
        <v>261</v>
      </c>
      <c r="X53" s="13" t="s">
        <v>133</v>
      </c>
      <c r="Y53" s="13"/>
      <c r="Z53" s="13"/>
      <c r="AA53" s="13" t="s">
        <v>91</v>
      </c>
      <c r="AB53" s="18">
        <v>1</v>
      </c>
      <c r="AC53" s="11" t="s">
        <v>66</v>
      </c>
      <c r="AD53" s="13" t="s">
        <v>256</v>
      </c>
      <c r="AF53" s="19"/>
      <c r="AG53" s="13">
        <v>0</v>
      </c>
      <c r="AH53" s="13">
        <v>1</v>
      </c>
      <c r="AI53" s="13">
        <v>3</v>
      </c>
      <c r="AJ53" s="13">
        <v>13</v>
      </c>
      <c r="AK53" s="20">
        <v>17</v>
      </c>
      <c r="AL53" s="21">
        <v>4.4400000000000004</v>
      </c>
      <c r="AM53" s="22">
        <v>12</v>
      </c>
      <c r="AN53" s="23">
        <v>18</v>
      </c>
      <c r="AO53" s="21"/>
    </row>
    <row r="54" spans="1:41" ht="63.75" x14ac:dyDescent="0.25">
      <c r="C54" s="11" t="s">
        <v>41</v>
      </c>
      <c r="D54" s="12" t="s">
        <v>262</v>
      </c>
      <c r="E54" s="14" t="s">
        <v>263</v>
      </c>
      <c r="F54" s="14" t="str">
        <f t="shared" si="0"/>
        <v>BGP-670 (Financial Crises: Concepts and Evidence)</v>
      </c>
      <c r="G54" s="14"/>
      <c r="H54" s="13" t="s">
        <v>44</v>
      </c>
      <c r="I54" s="13"/>
      <c r="J54" s="13"/>
      <c r="K54" s="13" t="s">
        <v>264</v>
      </c>
      <c r="L54" s="13" t="s">
        <v>60</v>
      </c>
      <c r="M54" s="13"/>
      <c r="N54" s="15" t="s">
        <v>41</v>
      </c>
      <c r="O54" s="16">
        <v>4</v>
      </c>
      <c r="Q54" s="13"/>
      <c r="R54" s="15"/>
      <c r="S54" s="13"/>
      <c r="T54" s="13"/>
      <c r="U54" s="13"/>
      <c r="V54" s="13"/>
      <c r="W54" s="14"/>
      <c r="X54" s="13"/>
      <c r="Y54" s="13"/>
      <c r="Z54" s="13"/>
      <c r="AA54" s="13"/>
      <c r="AB54" s="18">
        <v>1</v>
      </c>
      <c r="AC54" s="11" t="s">
        <v>48</v>
      </c>
      <c r="AD54" s="13" t="s">
        <v>265</v>
      </c>
      <c r="AF54" s="19"/>
      <c r="AG54" s="13" t="e">
        <v>#N/A</v>
      </c>
      <c r="AH54" s="13" t="e">
        <v>#N/A</v>
      </c>
      <c r="AI54" s="13" t="e">
        <v>#N/A</v>
      </c>
      <c r="AJ54" s="13" t="e">
        <v>#N/A</v>
      </c>
      <c r="AK54" s="20" t="e">
        <v>#N/A</v>
      </c>
      <c r="AL54" s="21">
        <v>4.3899999999999997</v>
      </c>
      <c r="AM54" s="22">
        <v>33</v>
      </c>
      <c r="AN54" s="23">
        <v>36</v>
      </c>
      <c r="AO54" s="21" t="e">
        <v>#N/A</v>
      </c>
    </row>
    <row r="55" spans="1:41" ht="38.25" x14ac:dyDescent="0.25">
      <c r="A55" s="11" t="s">
        <v>50</v>
      </c>
      <c r="C55" s="11" t="s">
        <v>75</v>
      </c>
      <c r="D55" s="12" t="s">
        <v>266</v>
      </c>
      <c r="E55" s="14" t="s">
        <v>267</v>
      </c>
      <c r="F55" s="14" t="str">
        <f t="shared" si="0"/>
        <v>DEV-101 (Economic Development: Theory and Evidence)</v>
      </c>
      <c r="G55" s="14"/>
      <c r="H55" s="13" t="s">
        <v>52</v>
      </c>
      <c r="I55" s="13"/>
      <c r="J55" s="13" t="s">
        <v>50</v>
      </c>
      <c r="K55" s="13" t="s">
        <v>268</v>
      </c>
      <c r="L55" s="13" t="s">
        <v>46</v>
      </c>
      <c r="M55" s="13"/>
      <c r="N55" s="15" t="s">
        <v>75</v>
      </c>
      <c r="O55" s="16">
        <v>4</v>
      </c>
      <c r="P55" s="13" t="s">
        <v>269</v>
      </c>
      <c r="Q55" s="13"/>
      <c r="R55" s="46"/>
      <c r="S55" s="13" t="s">
        <v>270</v>
      </c>
      <c r="T55" s="13"/>
      <c r="U55" s="13"/>
      <c r="V55" s="13"/>
      <c r="W55" s="14" t="s">
        <v>271</v>
      </c>
      <c r="X55" s="13" t="s">
        <v>133</v>
      </c>
      <c r="Y55" s="13"/>
      <c r="Z55" s="13" t="s">
        <v>134</v>
      </c>
      <c r="AA55" s="11" t="s">
        <v>91</v>
      </c>
      <c r="AB55" s="18">
        <v>2</v>
      </c>
      <c r="AC55" s="11" t="s">
        <v>48</v>
      </c>
      <c r="AD55" s="13" t="s">
        <v>272</v>
      </c>
      <c r="AF55" s="19"/>
      <c r="AG55" s="13">
        <v>0</v>
      </c>
      <c r="AH55" s="13">
        <v>1</v>
      </c>
      <c r="AI55" s="13">
        <v>1</v>
      </c>
      <c r="AJ55" s="13">
        <v>83</v>
      </c>
      <c r="AK55" s="20">
        <v>85</v>
      </c>
      <c r="AL55" s="21">
        <v>3.55</v>
      </c>
      <c r="AM55" s="22">
        <v>75</v>
      </c>
      <c r="AN55" s="23">
        <v>79</v>
      </c>
      <c r="AO55" s="21">
        <v>3.39</v>
      </c>
    </row>
    <row r="56" spans="1:41" ht="51" x14ac:dyDescent="0.25">
      <c r="A56" s="11" t="s">
        <v>50</v>
      </c>
      <c r="C56" s="11" t="s">
        <v>75</v>
      </c>
      <c r="D56" s="12" t="s">
        <v>273</v>
      </c>
      <c r="E56" s="14" t="s">
        <v>274</v>
      </c>
      <c r="F56" s="14" t="str">
        <f t="shared" si="0"/>
        <v>DEV-102M (Economic Development: Using Analytical Frameworks for Smart Policy Design)</v>
      </c>
      <c r="G56" s="14"/>
      <c r="H56" s="13" t="s">
        <v>44</v>
      </c>
      <c r="I56" s="13"/>
      <c r="J56" s="13" t="s">
        <v>50</v>
      </c>
      <c r="K56" s="13" t="s">
        <v>275</v>
      </c>
      <c r="L56" s="24" t="s">
        <v>276</v>
      </c>
      <c r="M56" s="13"/>
      <c r="N56" s="15" t="s">
        <v>75</v>
      </c>
      <c r="O56" s="16">
        <v>2</v>
      </c>
      <c r="P56" s="13" t="s">
        <v>277</v>
      </c>
      <c r="Q56" s="13"/>
      <c r="R56" s="46"/>
      <c r="S56" s="13"/>
      <c r="T56" s="13"/>
      <c r="U56" s="13"/>
      <c r="V56" s="13"/>
      <c r="W56" s="47"/>
      <c r="X56" s="44"/>
      <c r="Y56" s="44"/>
      <c r="Z56" s="13"/>
      <c r="AA56" s="44"/>
      <c r="AB56" s="18">
        <v>1</v>
      </c>
      <c r="AC56" s="11" t="s">
        <v>66</v>
      </c>
      <c r="AD56" s="13" t="s">
        <v>272</v>
      </c>
      <c r="AF56" s="19"/>
      <c r="AG56" s="13">
        <v>0</v>
      </c>
      <c r="AH56" s="13">
        <v>3</v>
      </c>
      <c r="AI56" s="13">
        <v>0</v>
      </c>
      <c r="AJ56" s="13">
        <v>82</v>
      </c>
      <c r="AK56" s="20">
        <v>85</v>
      </c>
      <c r="AL56" s="21">
        <v>2.54</v>
      </c>
      <c r="AM56" s="22">
        <v>67</v>
      </c>
      <c r="AN56" s="23">
        <v>68</v>
      </c>
      <c r="AO56" s="21"/>
    </row>
    <row r="57" spans="1:41" ht="63.75" x14ac:dyDescent="0.25">
      <c r="C57" s="11" t="s">
        <v>75</v>
      </c>
      <c r="D57" s="12" t="s">
        <v>278</v>
      </c>
      <c r="E57" s="14" t="s">
        <v>279</v>
      </c>
      <c r="F57" s="14" t="str">
        <f t="shared" si="0"/>
        <v>DEV-130 (Why Are So Many Countries Poor, Volatile, and Unequal?)</v>
      </c>
      <c r="G57" s="14"/>
      <c r="H57" s="13" t="s">
        <v>44</v>
      </c>
      <c r="I57" s="13"/>
      <c r="J57" s="13"/>
      <c r="K57" s="13" t="s">
        <v>280</v>
      </c>
      <c r="L57" s="13" t="s">
        <v>46</v>
      </c>
      <c r="M57" s="13"/>
      <c r="N57" s="15" t="s">
        <v>75</v>
      </c>
      <c r="O57" s="16">
        <v>4</v>
      </c>
      <c r="Q57" s="13"/>
      <c r="R57" s="15" t="s">
        <v>281</v>
      </c>
      <c r="S57" s="13"/>
      <c r="T57" s="13"/>
      <c r="U57" s="13"/>
      <c r="V57" s="13"/>
      <c r="W57" s="14"/>
      <c r="X57" s="13"/>
      <c r="Y57" s="13"/>
      <c r="Z57" s="13"/>
      <c r="AB57" s="18">
        <v>1</v>
      </c>
      <c r="AC57" s="11" t="s">
        <v>48</v>
      </c>
      <c r="AD57" s="13" t="s">
        <v>282</v>
      </c>
      <c r="AF57" s="19"/>
      <c r="AG57" s="13">
        <v>0</v>
      </c>
      <c r="AH57" s="13">
        <v>12</v>
      </c>
      <c r="AI57" s="13">
        <v>0</v>
      </c>
      <c r="AJ57" s="13">
        <v>108</v>
      </c>
      <c r="AK57" s="20">
        <v>120</v>
      </c>
      <c r="AL57" s="21">
        <v>4.4000000000000004</v>
      </c>
      <c r="AM57" s="22">
        <v>102</v>
      </c>
      <c r="AN57" s="23">
        <v>110</v>
      </c>
      <c r="AO57" s="21">
        <v>4.5599999999999996</v>
      </c>
    </row>
    <row r="58" spans="1:41" ht="25.5" x14ac:dyDescent="0.25">
      <c r="C58" s="11" t="s">
        <v>75</v>
      </c>
      <c r="D58" s="12" t="s">
        <v>283</v>
      </c>
      <c r="E58" s="14" t="s">
        <v>284</v>
      </c>
      <c r="F58" s="14" t="str">
        <f t="shared" si="0"/>
        <v>DEV-150Y (Seminar:  Political and Economic Development)</v>
      </c>
      <c r="G58" s="14"/>
      <c r="H58" s="13" t="s">
        <v>44</v>
      </c>
      <c r="I58" s="13"/>
      <c r="J58" s="13"/>
      <c r="K58" s="13" t="s">
        <v>45</v>
      </c>
      <c r="L58" s="13" t="s">
        <v>66</v>
      </c>
      <c r="M58" s="13"/>
      <c r="N58" s="15" t="s">
        <v>41</v>
      </c>
      <c r="O58" s="16">
        <v>4</v>
      </c>
      <c r="Q58" s="13"/>
      <c r="R58" s="15"/>
      <c r="S58" s="13"/>
      <c r="T58" s="13" t="s">
        <v>50</v>
      </c>
      <c r="U58" s="13">
        <v>2</v>
      </c>
      <c r="V58" s="13"/>
      <c r="W58" s="14"/>
      <c r="X58" s="13"/>
      <c r="Y58" s="13"/>
      <c r="Z58" s="13"/>
      <c r="AB58" s="18">
        <v>1</v>
      </c>
      <c r="AC58" s="11" t="s">
        <v>48</v>
      </c>
      <c r="AD58" s="13" t="s">
        <v>223</v>
      </c>
      <c r="AF58" s="19"/>
      <c r="AG58" s="13">
        <v>0</v>
      </c>
      <c r="AH58" s="13">
        <v>0</v>
      </c>
      <c r="AI58" s="13">
        <v>0</v>
      </c>
      <c r="AJ58" s="13">
        <v>26</v>
      </c>
      <c r="AK58" s="20">
        <v>26</v>
      </c>
      <c r="AL58" s="21">
        <v>0</v>
      </c>
      <c r="AM58" s="22">
        <v>28</v>
      </c>
      <c r="AN58" s="23">
        <v>28</v>
      </c>
      <c r="AO58" s="21"/>
    </row>
    <row r="59" spans="1:41" ht="25.5" x14ac:dyDescent="0.25">
      <c r="C59" s="11" t="s">
        <v>75</v>
      </c>
      <c r="D59" s="12" t="s">
        <v>285</v>
      </c>
      <c r="E59" s="14" t="s">
        <v>286</v>
      </c>
      <c r="F59" s="14" t="str">
        <f t="shared" si="0"/>
        <v>DEV-206 (Firms, Markets, and Economic Development)</v>
      </c>
      <c r="H59" s="11" t="s">
        <v>44</v>
      </c>
      <c r="K59" s="13" t="s">
        <v>83</v>
      </c>
      <c r="L59" s="11" t="s">
        <v>60</v>
      </c>
      <c r="N59" s="11" t="s">
        <v>75</v>
      </c>
      <c r="O59" s="16">
        <v>4</v>
      </c>
      <c r="P59" s="13" t="s">
        <v>287</v>
      </c>
      <c r="AB59" s="11">
        <v>1</v>
      </c>
      <c r="AC59" s="11" t="s">
        <v>48</v>
      </c>
      <c r="AD59" s="13" t="s">
        <v>231</v>
      </c>
      <c r="AE59" s="26"/>
      <c r="AG59" s="13" t="e">
        <v>#N/A</v>
      </c>
      <c r="AH59" s="13" t="e">
        <v>#N/A</v>
      </c>
      <c r="AI59" s="13" t="e">
        <v>#N/A</v>
      </c>
      <c r="AJ59" s="13" t="e">
        <v>#N/A</v>
      </c>
      <c r="AK59" s="20" t="e">
        <v>#N/A</v>
      </c>
      <c r="AL59" s="21">
        <v>4.5</v>
      </c>
      <c r="AM59" s="22">
        <v>20</v>
      </c>
      <c r="AN59" s="23">
        <v>25</v>
      </c>
      <c r="AO59" s="21" t="e">
        <v>#N/A</v>
      </c>
    </row>
    <row r="60" spans="1:41" ht="51" x14ac:dyDescent="0.25">
      <c r="C60" s="11" t="s">
        <v>75</v>
      </c>
      <c r="D60" s="12" t="s">
        <v>288</v>
      </c>
      <c r="E60" s="14" t="s">
        <v>289</v>
      </c>
      <c r="F60" s="14" t="str">
        <f t="shared" si="0"/>
        <v>DEV-209 (Management, Finance, and Regulation of Public Infrastructure in Developing Countries)</v>
      </c>
      <c r="G60" s="14"/>
      <c r="H60" s="13" t="s">
        <v>44</v>
      </c>
      <c r="I60" s="13"/>
      <c r="J60" s="13"/>
      <c r="K60" s="13" t="s">
        <v>290</v>
      </c>
      <c r="L60" s="13" t="s">
        <v>60</v>
      </c>
      <c r="M60" s="13"/>
      <c r="N60" s="15" t="s">
        <v>196</v>
      </c>
      <c r="O60" s="16">
        <v>4</v>
      </c>
      <c r="Q60" s="13"/>
      <c r="R60" s="15"/>
      <c r="S60" s="13"/>
      <c r="T60" s="13"/>
      <c r="U60" s="13"/>
      <c r="V60" s="13"/>
      <c r="W60" s="14"/>
      <c r="X60" s="13"/>
      <c r="Y60" s="13"/>
      <c r="Z60" s="13"/>
      <c r="AA60" s="13"/>
      <c r="AB60" s="18">
        <v>1</v>
      </c>
      <c r="AC60" s="11" t="s">
        <v>48</v>
      </c>
      <c r="AD60" s="13" t="s">
        <v>246</v>
      </c>
      <c r="AF60" s="19"/>
      <c r="AG60" s="13">
        <v>0</v>
      </c>
      <c r="AH60" s="13">
        <v>13</v>
      </c>
      <c r="AI60" s="13">
        <v>0</v>
      </c>
      <c r="AJ60" s="13">
        <v>39</v>
      </c>
      <c r="AK60" s="20">
        <v>52</v>
      </c>
      <c r="AL60" s="21">
        <v>4.1100000000000003</v>
      </c>
      <c r="AM60" s="22">
        <v>34</v>
      </c>
      <c r="AN60" s="23">
        <v>46</v>
      </c>
      <c r="AO60" s="21"/>
    </row>
    <row r="61" spans="1:41" ht="25.5" x14ac:dyDescent="0.25">
      <c r="A61" s="11" t="s">
        <v>50</v>
      </c>
      <c r="C61" s="11" t="s">
        <v>75</v>
      </c>
      <c r="D61" s="12" t="s">
        <v>291</v>
      </c>
      <c r="E61" s="14" t="s">
        <v>292</v>
      </c>
      <c r="F61" s="14" t="str">
        <f t="shared" si="0"/>
        <v>DEV-210 (Public Finance in Theory and Practice)</v>
      </c>
      <c r="G61" s="14"/>
      <c r="H61" s="13" t="s">
        <v>52</v>
      </c>
      <c r="I61" s="13"/>
      <c r="J61" s="13" t="s">
        <v>50</v>
      </c>
      <c r="K61" s="13" t="s">
        <v>293</v>
      </c>
      <c r="L61" s="13" t="s">
        <v>46</v>
      </c>
      <c r="M61" s="13"/>
      <c r="N61" s="15" t="s">
        <v>75</v>
      </c>
      <c r="O61" s="16">
        <v>4</v>
      </c>
      <c r="P61" s="13" t="s">
        <v>241</v>
      </c>
      <c r="Q61" s="13"/>
      <c r="R61" s="15"/>
      <c r="S61" s="13"/>
      <c r="T61" s="13"/>
      <c r="U61" s="13"/>
      <c r="V61" s="13"/>
      <c r="W61" s="14"/>
      <c r="X61" s="13"/>
      <c r="Y61" s="13"/>
      <c r="Z61" s="13"/>
      <c r="AB61" s="18">
        <v>1</v>
      </c>
      <c r="AC61" s="11" t="s">
        <v>48</v>
      </c>
      <c r="AD61" s="13" t="s">
        <v>246</v>
      </c>
      <c r="AF61" s="19"/>
      <c r="AG61" s="13">
        <v>0</v>
      </c>
      <c r="AH61" s="13">
        <v>19</v>
      </c>
      <c r="AI61" s="13">
        <v>0</v>
      </c>
      <c r="AJ61" s="13">
        <v>30</v>
      </c>
      <c r="AK61" s="20">
        <v>49</v>
      </c>
      <c r="AL61" s="21">
        <v>3.43</v>
      </c>
      <c r="AM61" s="22">
        <v>34</v>
      </c>
      <c r="AN61" s="23">
        <v>47</v>
      </c>
      <c r="AO61" s="21">
        <v>3.83</v>
      </c>
    </row>
    <row r="62" spans="1:41" ht="38.25" x14ac:dyDescent="0.25">
      <c r="C62" s="11" t="s">
        <v>75</v>
      </c>
      <c r="D62" s="12" t="s">
        <v>294</v>
      </c>
      <c r="E62" s="14" t="s">
        <v>295</v>
      </c>
      <c r="F62" s="14" t="str">
        <f t="shared" si="0"/>
        <v>DEV-215 (Public Finance in International Perspective)</v>
      </c>
      <c r="H62" s="11" t="s">
        <v>44</v>
      </c>
      <c r="K62" s="13" t="s">
        <v>160</v>
      </c>
      <c r="L62" s="11" t="s">
        <v>60</v>
      </c>
      <c r="N62" s="11" t="s">
        <v>75</v>
      </c>
      <c r="O62" s="16">
        <v>4</v>
      </c>
      <c r="AB62" s="11">
        <v>1</v>
      </c>
      <c r="AC62" s="11" t="s">
        <v>48</v>
      </c>
      <c r="AD62" s="13" t="s">
        <v>296</v>
      </c>
      <c r="AE62" s="26"/>
      <c r="AG62" s="13">
        <v>0</v>
      </c>
      <c r="AH62" s="13">
        <v>6</v>
      </c>
      <c r="AI62" s="13">
        <v>0</v>
      </c>
      <c r="AJ62" s="13">
        <v>19</v>
      </c>
      <c r="AK62" s="20">
        <v>25</v>
      </c>
      <c r="AL62" s="21">
        <v>4.63</v>
      </c>
      <c r="AM62" s="22">
        <v>20</v>
      </c>
      <c r="AN62" s="23">
        <v>21</v>
      </c>
      <c r="AO62" s="21"/>
    </row>
    <row r="63" spans="1:41" ht="25.5" x14ac:dyDescent="0.25">
      <c r="C63" s="11" t="s">
        <v>75</v>
      </c>
      <c r="D63" s="12" t="s">
        <v>297</v>
      </c>
      <c r="E63" s="14" t="s">
        <v>298</v>
      </c>
      <c r="F63" s="14" t="str">
        <f t="shared" si="0"/>
        <v>DEV-250YA (Second-Year Policy Analysis Seminar)</v>
      </c>
      <c r="G63" s="14"/>
      <c r="H63" s="13" t="s">
        <v>44</v>
      </c>
      <c r="I63" s="13"/>
      <c r="J63" s="13"/>
      <c r="K63" s="13" t="s">
        <v>299</v>
      </c>
      <c r="L63" s="13" t="s">
        <v>66</v>
      </c>
      <c r="M63" s="13"/>
      <c r="N63" s="15" t="s">
        <v>75</v>
      </c>
      <c r="O63" s="16">
        <v>6</v>
      </c>
      <c r="P63" s="13" t="s">
        <v>300</v>
      </c>
      <c r="Q63" s="13"/>
      <c r="R63" s="46"/>
      <c r="S63" s="13"/>
      <c r="T63" s="13" t="s">
        <v>50</v>
      </c>
      <c r="U63" s="13">
        <v>2</v>
      </c>
      <c r="V63" s="13"/>
      <c r="W63" s="14"/>
      <c r="X63" s="13"/>
      <c r="Y63" s="13"/>
      <c r="Z63" s="13"/>
      <c r="AB63" s="18">
        <v>1</v>
      </c>
      <c r="AC63" s="11" t="s">
        <v>48</v>
      </c>
      <c r="AD63" s="13" t="s">
        <v>80</v>
      </c>
      <c r="AF63" s="19"/>
      <c r="AG63" s="13">
        <v>0</v>
      </c>
      <c r="AH63" s="13">
        <v>0</v>
      </c>
      <c r="AI63" s="13">
        <v>0</v>
      </c>
      <c r="AJ63" s="13">
        <v>26</v>
      </c>
      <c r="AK63" s="20">
        <v>26</v>
      </c>
      <c r="AL63" s="21">
        <v>4.09</v>
      </c>
      <c r="AM63" s="22">
        <v>19</v>
      </c>
      <c r="AN63" s="23">
        <v>19</v>
      </c>
      <c r="AO63" s="21"/>
    </row>
    <row r="64" spans="1:41" ht="25.5" x14ac:dyDescent="0.25">
      <c r="C64" s="11" t="s">
        <v>75</v>
      </c>
      <c r="D64" s="12" t="s">
        <v>301</v>
      </c>
      <c r="E64" s="14" t="s">
        <v>298</v>
      </c>
      <c r="F64" s="14" t="str">
        <f t="shared" si="0"/>
        <v>DEV-250YB (Second-Year Policy Analysis Seminar)</v>
      </c>
      <c r="G64" s="14"/>
      <c r="H64" s="13" t="s">
        <v>44</v>
      </c>
      <c r="I64" s="13"/>
      <c r="J64" s="13"/>
      <c r="K64" s="13" t="s">
        <v>264</v>
      </c>
      <c r="L64" s="13" t="s">
        <v>66</v>
      </c>
      <c r="M64" s="13"/>
      <c r="N64" s="15" t="s">
        <v>75</v>
      </c>
      <c r="O64" s="16">
        <v>6</v>
      </c>
      <c r="P64" s="13" t="s">
        <v>300</v>
      </c>
      <c r="Q64" s="13"/>
      <c r="R64" s="46"/>
      <c r="S64" s="13"/>
      <c r="T64" s="13" t="s">
        <v>50</v>
      </c>
      <c r="U64" s="13">
        <v>2</v>
      </c>
      <c r="V64" s="13"/>
      <c r="W64" s="14"/>
      <c r="X64" s="13"/>
      <c r="Y64" s="13"/>
      <c r="Z64" s="13"/>
      <c r="AB64" s="18">
        <v>1</v>
      </c>
      <c r="AC64" s="11" t="s">
        <v>48</v>
      </c>
      <c r="AD64" s="13" t="s">
        <v>80</v>
      </c>
      <c r="AF64" s="19"/>
      <c r="AG64" s="13">
        <v>0</v>
      </c>
      <c r="AH64" s="13">
        <v>0</v>
      </c>
      <c r="AI64" s="13">
        <v>0</v>
      </c>
      <c r="AJ64" s="13">
        <v>24</v>
      </c>
      <c r="AK64" s="20">
        <v>24</v>
      </c>
      <c r="AL64" s="21">
        <v>4</v>
      </c>
      <c r="AM64" s="22">
        <v>22</v>
      </c>
      <c r="AN64" s="23">
        <v>22</v>
      </c>
      <c r="AO64" s="21"/>
    </row>
    <row r="65" spans="1:41" ht="25.5" x14ac:dyDescent="0.25">
      <c r="C65" s="11" t="s">
        <v>75</v>
      </c>
      <c r="D65" s="12" t="s">
        <v>302</v>
      </c>
      <c r="E65" s="14" t="s">
        <v>298</v>
      </c>
      <c r="F65" s="14" t="str">
        <f t="shared" si="0"/>
        <v>DEV-250YC (Second-Year Policy Analysis Seminar)</v>
      </c>
      <c r="G65" s="14"/>
      <c r="H65" s="13" t="s">
        <v>44</v>
      </c>
      <c r="I65" s="13"/>
      <c r="J65" s="13"/>
      <c r="K65" s="13" t="s">
        <v>303</v>
      </c>
      <c r="L65" s="13" t="s">
        <v>66</v>
      </c>
      <c r="M65" s="13"/>
      <c r="N65" s="15" t="s">
        <v>75</v>
      </c>
      <c r="O65" s="16">
        <v>6</v>
      </c>
      <c r="P65" s="13" t="s">
        <v>304</v>
      </c>
      <c r="Q65" s="13"/>
      <c r="R65" s="46"/>
      <c r="S65" s="13"/>
      <c r="T65" s="13" t="s">
        <v>50</v>
      </c>
      <c r="U65" s="13">
        <v>2</v>
      </c>
      <c r="V65" s="13"/>
      <c r="W65" s="14"/>
      <c r="X65" s="13"/>
      <c r="Y65" s="13"/>
      <c r="Z65" s="13"/>
      <c r="AB65" s="18">
        <v>1</v>
      </c>
      <c r="AC65" s="11" t="s">
        <v>48</v>
      </c>
      <c r="AD65" s="13" t="s">
        <v>80</v>
      </c>
      <c r="AF65" s="19"/>
      <c r="AG65" s="13">
        <v>0</v>
      </c>
      <c r="AH65" s="13">
        <v>0</v>
      </c>
      <c r="AI65" s="13">
        <v>0</v>
      </c>
      <c r="AJ65" s="13">
        <v>23</v>
      </c>
      <c r="AK65" s="20">
        <v>23</v>
      </c>
      <c r="AL65" s="21">
        <v>3.78</v>
      </c>
      <c r="AM65" s="22">
        <v>23</v>
      </c>
      <c r="AN65" s="23">
        <v>23</v>
      </c>
      <c r="AO65" s="21"/>
    </row>
    <row r="66" spans="1:41" ht="25.5" x14ac:dyDescent="0.25">
      <c r="A66" s="11" t="s">
        <v>50</v>
      </c>
      <c r="C66" s="11" t="s">
        <v>75</v>
      </c>
      <c r="D66" s="12" t="s">
        <v>305</v>
      </c>
      <c r="E66" s="14" t="s">
        <v>306</v>
      </c>
      <c r="F66" s="14" t="str">
        <f t="shared" ref="F66:F129" si="1">CONCATENATE(D66," (",E66,")")</f>
        <v>DEV-308 (Social Institutions and Economic Development)</v>
      </c>
      <c r="G66" s="14"/>
      <c r="H66" s="13" t="s">
        <v>52</v>
      </c>
      <c r="I66" s="13"/>
      <c r="J66" s="13" t="s">
        <v>50</v>
      </c>
      <c r="K66" s="13" t="s">
        <v>307</v>
      </c>
      <c r="L66" s="13" t="s">
        <v>60</v>
      </c>
      <c r="M66" s="13"/>
      <c r="N66" s="15" t="s">
        <v>75</v>
      </c>
      <c r="O66" s="16">
        <v>4</v>
      </c>
      <c r="P66" s="13" t="s">
        <v>241</v>
      </c>
      <c r="Q66" s="48" t="s">
        <v>308</v>
      </c>
      <c r="R66" s="15"/>
      <c r="S66" s="13"/>
      <c r="T66" s="13"/>
      <c r="U66" s="13">
        <v>3</v>
      </c>
      <c r="V66" s="13"/>
      <c r="W66" s="14"/>
      <c r="X66" s="13"/>
      <c r="Y66" s="13"/>
      <c r="Z66" s="13"/>
      <c r="AB66" s="18">
        <v>1</v>
      </c>
      <c r="AC66" s="11" t="s">
        <v>48</v>
      </c>
      <c r="AD66" s="13" t="s">
        <v>246</v>
      </c>
      <c r="AF66" s="19"/>
      <c r="AG66" s="13">
        <v>0</v>
      </c>
      <c r="AH66" s="13">
        <v>6</v>
      </c>
      <c r="AI66" s="13">
        <v>0</v>
      </c>
      <c r="AJ66" s="13">
        <v>29</v>
      </c>
      <c r="AK66" s="20">
        <v>35</v>
      </c>
      <c r="AL66" s="21">
        <v>3.76</v>
      </c>
      <c r="AM66" s="22">
        <v>21</v>
      </c>
      <c r="AN66" s="23">
        <v>24</v>
      </c>
      <c r="AO66" s="21"/>
    </row>
    <row r="67" spans="1:41" ht="25.5" x14ac:dyDescent="0.25">
      <c r="C67" s="11" t="s">
        <v>75</v>
      </c>
      <c r="D67" s="12" t="s">
        <v>309</v>
      </c>
      <c r="E67" s="14" t="s">
        <v>310</v>
      </c>
      <c r="F67" s="14" t="str">
        <f t="shared" si="1"/>
        <v>DEV-309 (Development Policy Strategy)</v>
      </c>
      <c r="G67" s="14"/>
      <c r="H67" s="13" t="s">
        <v>44</v>
      </c>
      <c r="I67" s="13"/>
      <c r="J67" s="13"/>
      <c r="K67" s="13" t="s">
        <v>280</v>
      </c>
      <c r="L67" s="13" t="s">
        <v>46</v>
      </c>
      <c r="M67" s="13"/>
      <c r="N67" s="15" t="s">
        <v>75</v>
      </c>
      <c r="O67" s="16">
        <v>4</v>
      </c>
      <c r="P67" s="13" t="s">
        <v>311</v>
      </c>
      <c r="Q67" s="13"/>
      <c r="R67" s="15"/>
      <c r="S67" s="13"/>
      <c r="T67" s="13"/>
      <c r="U67" s="13"/>
      <c r="V67" s="13"/>
      <c r="W67" s="14"/>
      <c r="X67" s="13"/>
      <c r="Y67" s="13"/>
      <c r="Z67" s="13"/>
      <c r="AB67" s="18">
        <v>2</v>
      </c>
      <c r="AC67" s="11" t="s">
        <v>48</v>
      </c>
      <c r="AD67" s="13"/>
      <c r="AF67" s="19"/>
      <c r="AG67" s="13">
        <v>0</v>
      </c>
      <c r="AH67" s="13">
        <v>2</v>
      </c>
      <c r="AI67" s="13">
        <v>0</v>
      </c>
      <c r="AJ67" s="13">
        <v>42</v>
      </c>
      <c r="AK67" s="20">
        <v>44</v>
      </c>
      <c r="AL67" s="21">
        <v>4.46</v>
      </c>
      <c r="AM67" s="22">
        <v>33</v>
      </c>
      <c r="AN67" s="23">
        <v>36</v>
      </c>
      <c r="AO67" s="21">
        <v>4.43</v>
      </c>
    </row>
    <row r="68" spans="1:41" ht="38.25" x14ac:dyDescent="0.25">
      <c r="C68" s="11" t="s">
        <v>75</v>
      </c>
      <c r="D68" s="12" t="s">
        <v>312</v>
      </c>
      <c r="E68" s="14" t="s">
        <v>313</v>
      </c>
      <c r="F68" s="14" t="str">
        <f t="shared" si="1"/>
        <v>DEV-315M (Understanding Gender in International Development)</v>
      </c>
      <c r="G68" s="14"/>
      <c r="H68" s="13" t="s">
        <v>44</v>
      </c>
      <c r="I68" s="13"/>
      <c r="J68" s="13"/>
      <c r="K68" s="13" t="s">
        <v>45</v>
      </c>
      <c r="L68" s="13" t="s">
        <v>276</v>
      </c>
      <c r="M68" s="13"/>
      <c r="N68" s="15" t="s">
        <v>41</v>
      </c>
      <c r="O68" s="16">
        <v>2</v>
      </c>
      <c r="P68" s="15"/>
      <c r="Q68" s="16"/>
      <c r="S68" s="13"/>
      <c r="T68" s="46"/>
      <c r="U68" s="13"/>
      <c r="V68" s="13"/>
      <c r="W68" s="13"/>
      <c r="X68" s="13"/>
      <c r="Y68" s="13"/>
      <c r="Z68" s="13"/>
      <c r="AA68" s="13"/>
      <c r="AB68" s="13">
        <v>1</v>
      </c>
      <c r="AC68" s="11" t="s">
        <v>48</v>
      </c>
      <c r="AD68" s="15" t="s">
        <v>231</v>
      </c>
      <c r="AF68" s="19"/>
      <c r="AG68" s="13">
        <v>0</v>
      </c>
      <c r="AH68" s="13">
        <v>7</v>
      </c>
      <c r="AI68" s="13">
        <v>0</v>
      </c>
      <c r="AJ68" s="13">
        <v>9</v>
      </c>
      <c r="AK68" s="20">
        <v>16</v>
      </c>
      <c r="AL68" s="21">
        <v>3.72</v>
      </c>
      <c r="AM68" s="22">
        <v>14</v>
      </c>
      <c r="AN68" s="23">
        <v>24</v>
      </c>
      <c r="AO68" s="21"/>
    </row>
    <row r="69" spans="1:41" ht="38.25" x14ac:dyDescent="0.25">
      <c r="A69" s="11" t="s">
        <v>50</v>
      </c>
      <c r="C69" s="11" t="s">
        <v>75</v>
      </c>
      <c r="D69" s="12" t="s">
        <v>314</v>
      </c>
      <c r="E69" s="14" t="s">
        <v>315</v>
      </c>
      <c r="F69" s="14" t="str">
        <f t="shared" si="1"/>
        <v>DEV-320M (Scaling Up for Development Impact)</v>
      </c>
      <c r="G69" s="14"/>
      <c r="H69" s="13" t="s">
        <v>44</v>
      </c>
      <c r="I69" s="13"/>
      <c r="J69" s="13"/>
      <c r="K69" s="13" t="s">
        <v>316</v>
      </c>
      <c r="L69" s="13" t="s">
        <v>209</v>
      </c>
      <c r="M69" s="13"/>
      <c r="N69" s="15" t="s">
        <v>75</v>
      </c>
      <c r="O69" s="16">
        <v>2</v>
      </c>
      <c r="P69" s="13" t="s">
        <v>317</v>
      </c>
      <c r="Q69" s="13" t="s">
        <v>318</v>
      </c>
      <c r="R69" s="15"/>
      <c r="S69" s="13"/>
      <c r="T69" s="13"/>
      <c r="U69" s="13"/>
      <c r="V69" s="13"/>
      <c r="W69" s="14"/>
      <c r="X69" s="13"/>
      <c r="Y69" s="13"/>
      <c r="Z69" s="13"/>
      <c r="AB69" s="18">
        <v>1</v>
      </c>
      <c r="AC69" s="11" t="s">
        <v>48</v>
      </c>
      <c r="AD69" s="15" t="s">
        <v>231</v>
      </c>
      <c r="AF69" s="19"/>
      <c r="AG69" s="13" t="e">
        <v>#N/A</v>
      </c>
      <c r="AH69" s="13" t="e">
        <v>#N/A</v>
      </c>
      <c r="AI69" s="13" t="e">
        <v>#N/A</v>
      </c>
      <c r="AJ69" s="13" t="e">
        <v>#N/A</v>
      </c>
      <c r="AK69" s="20" t="e">
        <v>#N/A</v>
      </c>
      <c r="AL69" s="21">
        <v>4.53</v>
      </c>
      <c r="AM69" s="22">
        <v>31</v>
      </c>
      <c r="AN69" s="23">
        <v>31</v>
      </c>
      <c r="AO69" s="21" t="e">
        <v>#N/A</v>
      </c>
    </row>
    <row r="70" spans="1:41" ht="25.5" x14ac:dyDescent="0.25">
      <c r="C70" s="11" t="s">
        <v>75</v>
      </c>
      <c r="D70" s="12" t="s">
        <v>319</v>
      </c>
      <c r="E70" s="14" t="s">
        <v>320</v>
      </c>
      <c r="F70" s="14" t="str">
        <f t="shared" si="1"/>
        <v>DEV-375 (The Informal Economy: Is Formalization the Answer?)</v>
      </c>
      <c r="G70" s="14"/>
      <c r="H70" s="13" t="s">
        <v>44</v>
      </c>
      <c r="I70" s="13"/>
      <c r="J70" s="13"/>
      <c r="K70" s="13" t="s">
        <v>321</v>
      </c>
      <c r="L70" s="13" t="s">
        <v>46</v>
      </c>
      <c r="M70" s="13"/>
      <c r="N70" s="15" t="s">
        <v>75</v>
      </c>
      <c r="O70" s="16">
        <v>4</v>
      </c>
      <c r="Q70" s="13" t="s">
        <v>322</v>
      </c>
      <c r="R70" s="15"/>
      <c r="S70" s="13"/>
      <c r="T70" s="13"/>
      <c r="U70" s="13"/>
      <c r="V70" s="13"/>
      <c r="W70" s="14"/>
      <c r="X70" s="13"/>
      <c r="Y70" s="13"/>
      <c r="Z70" s="13"/>
      <c r="AB70" s="18">
        <v>1</v>
      </c>
      <c r="AC70" s="11" t="s">
        <v>48</v>
      </c>
      <c r="AD70" s="13"/>
      <c r="AF70" s="19"/>
      <c r="AG70" s="13">
        <v>0</v>
      </c>
      <c r="AH70" s="13">
        <v>5</v>
      </c>
      <c r="AI70" s="13">
        <v>0</v>
      </c>
      <c r="AJ70" s="13">
        <v>7</v>
      </c>
      <c r="AK70" s="20">
        <v>12</v>
      </c>
      <c r="AL70" s="21">
        <v>4.2</v>
      </c>
      <c r="AM70" s="22">
        <v>6</v>
      </c>
      <c r="AN70" s="23">
        <v>13</v>
      </c>
      <c r="AO70" s="21">
        <v>4</v>
      </c>
    </row>
    <row r="71" spans="1:41" ht="38.25" x14ac:dyDescent="0.25">
      <c r="A71" s="11" t="s">
        <v>50</v>
      </c>
      <c r="C71" s="11" t="s">
        <v>75</v>
      </c>
      <c r="D71" s="12" t="s">
        <v>323</v>
      </c>
      <c r="E71" s="14" t="s">
        <v>324</v>
      </c>
      <c r="F71" s="14" t="str">
        <f t="shared" si="1"/>
        <v>DEV-401M (Applications and Cases in International Development)</v>
      </c>
      <c r="G71" s="14"/>
      <c r="H71" s="13" t="s">
        <v>44</v>
      </c>
      <c r="I71" s="13"/>
      <c r="J71" s="13" t="s">
        <v>50</v>
      </c>
      <c r="K71" s="13" t="s">
        <v>303</v>
      </c>
      <c r="L71" s="24" t="s">
        <v>325</v>
      </c>
      <c r="M71" s="13"/>
      <c r="N71" s="15" t="s">
        <v>75</v>
      </c>
      <c r="O71" s="16">
        <v>2</v>
      </c>
      <c r="P71" s="13" t="s">
        <v>326</v>
      </c>
      <c r="Q71" s="13"/>
      <c r="R71" s="15"/>
      <c r="S71" s="13"/>
      <c r="T71" s="13" t="s">
        <v>50</v>
      </c>
      <c r="U71" s="13"/>
      <c r="V71" s="13"/>
      <c r="W71" s="14"/>
      <c r="X71" s="13"/>
      <c r="Y71" s="13"/>
      <c r="Z71" s="13"/>
      <c r="AB71" s="18">
        <v>2</v>
      </c>
      <c r="AC71" s="11" t="s">
        <v>48</v>
      </c>
      <c r="AD71" s="13" t="s">
        <v>80</v>
      </c>
      <c r="AF71" s="19"/>
      <c r="AG71" s="13">
        <v>0</v>
      </c>
      <c r="AH71" s="13">
        <v>0</v>
      </c>
      <c r="AI71" s="13">
        <v>0</v>
      </c>
      <c r="AJ71" s="13">
        <v>80</v>
      </c>
      <c r="AK71" s="20">
        <v>80</v>
      </c>
      <c r="AL71" s="21">
        <v>2.93</v>
      </c>
      <c r="AM71" s="22">
        <v>68</v>
      </c>
      <c r="AN71" s="23">
        <v>68</v>
      </c>
      <c r="AO71" s="21"/>
    </row>
    <row r="72" spans="1:41" ht="51" x14ac:dyDescent="0.25">
      <c r="C72" s="11" t="s">
        <v>75</v>
      </c>
      <c r="D72" s="12" t="s">
        <v>327</v>
      </c>
      <c r="E72" s="14" t="s">
        <v>328</v>
      </c>
      <c r="F72" s="14" t="str">
        <f t="shared" si="1"/>
        <v>DEV-501M (Native Americans in the 21st Century:  Nation Building I)</v>
      </c>
      <c r="G72" s="14"/>
      <c r="H72" s="13" t="s">
        <v>44</v>
      </c>
      <c r="I72" s="13"/>
      <c r="J72" s="13"/>
      <c r="K72" s="13" t="s">
        <v>329</v>
      </c>
      <c r="L72" s="13" t="s">
        <v>330</v>
      </c>
      <c r="M72" s="13"/>
      <c r="N72" s="15" t="s">
        <v>64</v>
      </c>
      <c r="O72" s="30">
        <v>2</v>
      </c>
      <c r="Q72" s="13"/>
      <c r="R72" s="15"/>
      <c r="S72" s="13" t="s">
        <v>331</v>
      </c>
      <c r="T72" s="13"/>
      <c r="U72" s="13"/>
      <c r="V72" s="13"/>
      <c r="W72" s="34" t="s">
        <v>332</v>
      </c>
      <c r="X72" s="13" t="s">
        <v>333</v>
      </c>
      <c r="Y72" s="13"/>
      <c r="Z72" s="13">
        <v>2</v>
      </c>
      <c r="AA72" s="35" t="s">
        <v>91</v>
      </c>
      <c r="AB72" s="18">
        <v>1</v>
      </c>
      <c r="AC72" s="11" t="s">
        <v>48</v>
      </c>
      <c r="AD72" s="13"/>
      <c r="AF72" s="19"/>
      <c r="AG72" s="13">
        <v>0</v>
      </c>
      <c r="AH72" s="13">
        <v>11</v>
      </c>
      <c r="AI72" s="13">
        <v>17</v>
      </c>
      <c r="AJ72" s="13">
        <v>20</v>
      </c>
      <c r="AK72" s="20">
        <v>48</v>
      </c>
      <c r="AL72" s="21">
        <v>4.4800000000000004</v>
      </c>
      <c r="AM72" s="22">
        <v>46</v>
      </c>
      <c r="AN72" s="23">
        <v>72</v>
      </c>
      <c r="AO72" s="21"/>
    </row>
    <row r="73" spans="1:41" ht="51" x14ac:dyDescent="0.25">
      <c r="A73" s="11" t="s">
        <v>50</v>
      </c>
      <c r="C73" s="11" t="s">
        <v>75</v>
      </c>
      <c r="D73" s="12" t="s">
        <v>334</v>
      </c>
      <c r="E73" s="14" t="s">
        <v>335</v>
      </c>
      <c r="F73" s="14" t="str">
        <f t="shared" si="1"/>
        <v>DEV-502 (Native Americans in the 21st Century:  Nation Building II)</v>
      </c>
      <c r="G73" s="14"/>
      <c r="H73" s="13" t="s">
        <v>52</v>
      </c>
      <c r="I73" s="13"/>
      <c r="J73" s="13"/>
      <c r="K73" s="13" t="s">
        <v>336</v>
      </c>
      <c r="L73" s="13" t="s">
        <v>60</v>
      </c>
      <c r="M73" s="13"/>
      <c r="N73" s="15" t="s">
        <v>75</v>
      </c>
      <c r="O73" s="16">
        <v>4</v>
      </c>
      <c r="P73" s="13" t="s">
        <v>241</v>
      </c>
      <c r="Q73" s="13" t="s">
        <v>337</v>
      </c>
      <c r="R73" s="15"/>
      <c r="S73" s="13" t="s">
        <v>338</v>
      </c>
      <c r="T73" s="13"/>
      <c r="U73" s="13">
        <v>2</v>
      </c>
      <c r="V73" s="13"/>
      <c r="W73" s="14" t="s">
        <v>339</v>
      </c>
      <c r="X73" s="13" t="s">
        <v>340</v>
      </c>
      <c r="Y73" s="13"/>
      <c r="Z73" s="13">
        <v>4</v>
      </c>
      <c r="AA73" s="13" t="s">
        <v>341</v>
      </c>
      <c r="AB73" s="18">
        <v>1</v>
      </c>
      <c r="AC73" s="11" t="s">
        <v>66</v>
      </c>
      <c r="AD73" s="13"/>
      <c r="AF73" s="19"/>
      <c r="AG73" s="13">
        <v>0</v>
      </c>
      <c r="AH73" s="13">
        <v>3</v>
      </c>
      <c r="AI73" s="13">
        <v>13</v>
      </c>
      <c r="AJ73" s="13">
        <v>4</v>
      </c>
      <c r="AK73" s="20">
        <v>20</v>
      </c>
      <c r="AL73" s="21">
        <v>4.5999999999999996</v>
      </c>
      <c r="AM73" s="22">
        <v>4</v>
      </c>
      <c r="AN73" s="23">
        <v>15</v>
      </c>
      <c r="AO73" s="21"/>
    </row>
    <row r="74" spans="1:41" ht="25.5" x14ac:dyDescent="0.25">
      <c r="A74" s="11" t="s">
        <v>50</v>
      </c>
      <c r="C74" s="11" t="s">
        <v>204</v>
      </c>
      <c r="D74" s="14" t="s">
        <v>342</v>
      </c>
      <c r="E74" s="14" t="s">
        <v>343</v>
      </c>
      <c r="F74" s="14" t="str">
        <f t="shared" si="1"/>
        <v>DPI-101G (Political Institutions and Public Policy)</v>
      </c>
      <c r="G74" s="14" t="s">
        <v>344</v>
      </c>
      <c r="H74" s="13" t="s">
        <v>52</v>
      </c>
      <c r="I74" s="13"/>
      <c r="J74" s="13" t="s">
        <v>50</v>
      </c>
      <c r="K74" s="13" t="s">
        <v>345</v>
      </c>
      <c r="L74" s="13" t="s">
        <v>60</v>
      </c>
      <c r="M74" s="13"/>
      <c r="N74" s="15" t="s">
        <v>204</v>
      </c>
      <c r="O74" s="16">
        <v>4</v>
      </c>
      <c r="P74" s="13" t="s">
        <v>197</v>
      </c>
      <c r="Q74" s="13"/>
      <c r="R74" s="15"/>
      <c r="S74" s="13"/>
      <c r="T74" s="13" t="s">
        <v>50</v>
      </c>
      <c r="U74" s="13"/>
      <c r="V74" s="13"/>
      <c r="W74" s="14"/>
      <c r="X74" s="13"/>
      <c r="Y74" s="13"/>
      <c r="Z74" s="13"/>
      <c r="AB74" s="18">
        <v>1</v>
      </c>
      <c r="AC74" s="11" t="s">
        <v>48</v>
      </c>
      <c r="AD74" s="13" t="s">
        <v>346</v>
      </c>
      <c r="AE74" s="19" t="s">
        <v>345</v>
      </c>
      <c r="AF74" s="19" t="s">
        <v>60</v>
      </c>
      <c r="AG74" s="13">
        <v>0</v>
      </c>
      <c r="AH74" s="13">
        <v>0</v>
      </c>
      <c r="AI74" s="13">
        <v>0</v>
      </c>
      <c r="AJ74" s="13">
        <v>30</v>
      </c>
      <c r="AK74" s="20">
        <v>30</v>
      </c>
      <c r="AL74" s="21">
        <v>3.97</v>
      </c>
      <c r="AM74" s="22">
        <v>47</v>
      </c>
      <c r="AN74" s="23">
        <v>47</v>
      </c>
      <c r="AO74" s="21"/>
    </row>
    <row r="75" spans="1:41" ht="25.5" x14ac:dyDescent="0.25">
      <c r="A75" s="11" t="s">
        <v>50</v>
      </c>
      <c r="C75" s="11" t="s">
        <v>204</v>
      </c>
      <c r="D75" s="14" t="s">
        <v>347</v>
      </c>
      <c r="E75" s="14" t="s">
        <v>343</v>
      </c>
      <c r="F75" s="14" t="str">
        <f t="shared" si="1"/>
        <v>DPI-101H (Political Institutions and Public Policy)</v>
      </c>
      <c r="G75" s="14" t="s">
        <v>344</v>
      </c>
      <c r="H75" s="13" t="s">
        <v>52</v>
      </c>
      <c r="I75" s="13"/>
      <c r="J75" s="13" t="s">
        <v>50</v>
      </c>
      <c r="K75" s="13" t="s">
        <v>212</v>
      </c>
      <c r="L75" s="13" t="s">
        <v>60</v>
      </c>
      <c r="M75" s="13"/>
      <c r="N75" s="15" t="s">
        <v>204</v>
      </c>
      <c r="O75" s="16">
        <v>4</v>
      </c>
      <c r="P75" s="13" t="s">
        <v>197</v>
      </c>
      <c r="Q75" s="13"/>
      <c r="R75" s="15"/>
      <c r="S75" s="13"/>
      <c r="T75" s="13" t="s">
        <v>50</v>
      </c>
      <c r="U75" s="13"/>
      <c r="V75" s="13"/>
      <c r="W75" s="14"/>
      <c r="X75" s="13"/>
      <c r="Y75" s="13"/>
      <c r="Z75" s="13"/>
      <c r="AB75" s="18">
        <v>1</v>
      </c>
      <c r="AC75" s="11" t="s">
        <v>48</v>
      </c>
      <c r="AD75" s="13" t="s">
        <v>346</v>
      </c>
      <c r="AE75" s="19" t="s">
        <v>212</v>
      </c>
      <c r="AF75" s="19" t="s">
        <v>60</v>
      </c>
      <c r="AG75" s="13">
        <v>0</v>
      </c>
      <c r="AH75" s="13">
        <v>0</v>
      </c>
      <c r="AI75" s="13">
        <v>0</v>
      </c>
      <c r="AJ75" s="13">
        <v>26</v>
      </c>
      <c r="AK75" s="20">
        <v>26</v>
      </c>
      <c r="AL75" s="21">
        <v>2.44</v>
      </c>
      <c r="AM75" s="22">
        <v>48</v>
      </c>
      <c r="AN75" s="23">
        <v>48</v>
      </c>
      <c r="AO75" s="21"/>
    </row>
    <row r="76" spans="1:41" ht="63.75" x14ac:dyDescent="0.25">
      <c r="A76" s="11" t="s">
        <v>50</v>
      </c>
      <c r="C76" s="11" t="s">
        <v>204</v>
      </c>
      <c r="D76" s="14" t="s">
        <v>348</v>
      </c>
      <c r="E76" s="14" t="s">
        <v>343</v>
      </c>
      <c r="F76" s="14" t="str">
        <f t="shared" si="1"/>
        <v>DPI-101I (Political Institutions and Public Policy)</v>
      </c>
      <c r="G76" s="14" t="s">
        <v>349</v>
      </c>
      <c r="H76" s="13" t="s">
        <v>52</v>
      </c>
      <c r="I76" s="13"/>
      <c r="J76" s="13" t="s">
        <v>50</v>
      </c>
      <c r="K76" s="13" t="s">
        <v>350</v>
      </c>
      <c r="L76" s="13" t="s">
        <v>60</v>
      </c>
      <c r="M76" s="13"/>
      <c r="N76" s="15" t="s">
        <v>204</v>
      </c>
      <c r="O76" s="16">
        <v>4</v>
      </c>
      <c r="P76" s="13" t="s">
        <v>351</v>
      </c>
      <c r="Q76" s="13"/>
      <c r="R76" s="15"/>
      <c r="S76" s="13"/>
      <c r="T76" s="13" t="s">
        <v>50</v>
      </c>
      <c r="U76" s="13"/>
      <c r="V76" s="13"/>
      <c r="W76" s="14"/>
      <c r="X76" s="13"/>
      <c r="Y76" s="13"/>
      <c r="Z76" s="13"/>
      <c r="AB76" s="18">
        <v>1</v>
      </c>
      <c r="AC76" s="11" t="s">
        <v>48</v>
      </c>
      <c r="AD76" s="13" t="s">
        <v>346</v>
      </c>
      <c r="AF76" s="19"/>
      <c r="AG76" s="13">
        <v>0</v>
      </c>
      <c r="AH76" s="13">
        <v>0</v>
      </c>
      <c r="AI76" s="13">
        <v>0</v>
      </c>
      <c r="AJ76" s="13">
        <v>56</v>
      </c>
      <c r="AK76" s="20">
        <v>56</v>
      </c>
      <c r="AL76" s="21">
        <v>3.85</v>
      </c>
      <c r="AM76" s="22">
        <v>78</v>
      </c>
      <c r="AN76" s="23">
        <v>78</v>
      </c>
      <c r="AO76" s="21"/>
    </row>
    <row r="77" spans="1:41" ht="25.5" x14ac:dyDescent="0.25">
      <c r="A77" s="11" t="s">
        <v>50</v>
      </c>
      <c r="C77" s="11" t="s">
        <v>204</v>
      </c>
      <c r="D77" s="14" t="s">
        <v>352</v>
      </c>
      <c r="E77" s="14" t="s">
        <v>343</v>
      </c>
      <c r="F77" s="14" t="str">
        <f t="shared" si="1"/>
        <v>DPI-101J (Political Institutions and Public Policy)</v>
      </c>
      <c r="G77" s="14" t="s">
        <v>353</v>
      </c>
      <c r="H77" s="13" t="s">
        <v>52</v>
      </c>
      <c r="I77" s="13"/>
      <c r="J77" s="13" t="s">
        <v>50</v>
      </c>
      <c r="K77" s="13"/>
      <c r="L77" s="13" t="s">
        <v>60</v>
      </c>
      <c r="M77" s="13"/>
      <c r="N77" s="15" t="s">
        <v>204</v>
      </c>
      <c r="O77" s="16">
        <v>4</v>
      </c>
      <c r="P77" s="13" t="s">
        <v>354</v>
      </c>
      <c r="Q77" s="13"/>
      <c r="R77" s="15"/>
      <c r="S77" s="13"/>
      <c r="T77" s="13" t="s">
        <v>50</v>
      </c>
      <c r="U77" s="13"/>
      <c r="V77" s="13"/>
      <c r="W77" s="14"/>
      <c r="X77" s="13"/>
      <c r="Y77" s="13"/>
      <c r="Z77" s="13"/>
      <c r="AB77" s="18">
        <v>1</v>
      </c>
      <c r="AC77" s="11" t="s">
        <v>48</v>
      </c>
      <c r="AD77" s="13" t="s">
        <v>346</v>
      </c>
      <c r="AF77" s="19"/>
      <c r="AG77" s="13">
        <v>0</v>
      </c>
      <c r="AH77" s="13">
        <v>0</v>
      </c>
      <c r="AI77" s="13">
        <v>0</v>
      </c>
      <c r="AJ77" s="13">
        <v>51</v>
      </c>
      <c r="AK77" s="20">
        <v>51</v>
      </c>
      <c r="AL77" s="21">
        <v>3.66</v>
      </c>
      <c r="AM77" s="22">
        <v>65</v>
      </c>
      <c r="AN77" s="23">
        <v>65</v>
      </c>
      <c r="AO77" s="21"/>
    </row>
    <row r="78" spans="1:41" ht="25.5" x14ac:dyDescent="0.25">
      <c r="A78" s="11" t="s">
        <v>50</v>
      </c>
      <c r="C78" s="11" t="s">
        <v>204</v>
      </c>
      <c r="D78" s="14" t="s">
        <v>355</v>
      </c>
      <c r="E78" s="14" t="s">
        <v>343</v>
      </c>
      <c r="F78" s="14" t="str">
        <f t="shared" si="1"/>
        <v>DPI-101K (Political Institutions and Public Policy)</v>
      </c>
      <c r="G78" s="14" t="s">
        <v>353</v>
      </c>
      <c r="H78" s="13" t="s">
        <v>52</v>
      </c>
      <c r="I78" s="13"/>
      <c r="J78" s="13" t="s">
        <v>50</v>
      </c>
      <c r="K78" s="13"/>
      <c r="L78" s="13" t="s">
        <v>60</v>
      </c>
      <c r="M78" s="13"/>
      <c r="N78" s="15" t="s">
        <v>204</v>
      </c>
      <c r="O78" s="16">
        <v>4</v>
      </c>
      <c r="P78" s="13" t="s">
        <v>354</v>
      </c>
      <c r="Q78" s="13"/>
      <c r="R78" s="15"/>
      <c r="S78" s="13"/>
      <c r="T78" s="13" t="s">
        <v>50</v>
      </c>
      <c r="U78" s="13"/>
      <c r="V78" s="13"/>
      <c r="W78" s="14"/>
      <c r="X78" s="13"/>
      <c r="Y78" s="13"/>
      <c r="Z78" s="13"/>
      <c r="AB78" s="18">
        <v>1</v>
      </c>
      <c r="AC78" s="11" t="s">
        <v>48</v>
      </c>
      <c r="AD78" s="13" t="s">
        <v>346</v>
      </c>
      <c r="AF78" s="19"/>
      <c r="AG78" s="13">
        <v>0</v>
      </c>
      <c r="AH78" s="13">
        <v>0</v>
      </c>
      <c r="AI78" s="13">
        <v>0</v>
      </c>
      <c r="AJ78" s="13">
        <v>56</v>
      </c>
      <c r="AK78" s="20">
        <v>56</v>
      </c>
      <c r="AL78" s="21" t="e">
        <v>#N/A</v>
      </c>
      <c r="AM78" s="22" t="e">
        <v>#N/A</v>
      </c>
      <c r="AN78" s="23" t="e">
        <v>#N/A</v>
      </c>
      <c r="AO78" s="21"/>
    </row>
    <row r="79" spans="1:41" ht="38.25" x14ac:dyDescent="0.25">
      <c r="C79" s="11" t="s">
        <v>204</v>
      </c>
      <c r="D79" s="14" t="s">
        <v>356</v>
      </c>
      <c r="E79" s="14" t="s">
        <v>357</v>
      </c>
      <c r="F79" s="14" t="str">
        <f t="shared" si="1"/>
        <v>DPI-115 (The American Presidency)</v>
      </c>
      <c r="G79" s="14"/>
      <c r="H79" s="13" t="s">
        <v>44</v>
      </c>
      <c r="I79" s="13"/>
      <c r="J79" s="13"/>
      <c r="K79" s="13" t="s">
        <v>222</v>
      </c>
      <c r="L79" s="13" t="s">
        <v>46</v>
      </c>
      <c r="M79" s="13"/>
      <c r="N79" s="15" t="s">
        <v>41</v>
      </c>
      <c r="O79" s="16">
        <v>4</v>
      </c>
      <c r="Q79" s="13"/>
      <c r="R79" s="15"/>
      <c r="S79" s="13"/>
      <c r="T79" s="13"/>
      <c r="U79" s="13"/>
      <c r="V79" s="13"/>
      <c r="W79" s="43"/>
      <c r="X79" s="44"/>
      <c r="Y79" s="44"/>
      <c r="Z79" s="13"/>
      <c r="AA79" s="35"/>
      <c r="AB79" s="18">
        <v>1</v>
      </c>
      <c r="AC79" s="11" t="s">
        <v>48</v>
      </c>
      <c r="AD79" s="13" t="s">
        <v>141</v>
      </c>
      <c r="AF79" s="19"/>
      <c r="AG79" s="13">
        <v>4</v>
      </c>
      <c r="AH79" s="13">
        <v>10</v>
      </c>
      <c r="AI79" s="13">
        <v>0</v>
      </c>
      <c r="AJ79" s="13">
        <v>12</v>
      </c>
      <c r="AK79" s="20">
        <v>26</v>
      </c>
      <c r="AL79" s="21">
        <v>4.8899999999999997</v>
      </c>
      <c r="AM79" s="22">
        <v>17</v>
      </c>
      <c r="AN79" s="23">
        <v>24</v>
      </c>
      <c r="AO79" s="21">
        <v>4.76</v>
      </c>
    </row>
    <row r="80" spans="1:41" ht="51" x14ac:dyDescent="0.25">
      <c r="A80" s="11" t="s">
        <v>50</v>
      </c>
      <c r="C80" s="11" t="s">
        <v>204</v>
      </c>
      <c r="D80" s="14" t="s">
        <v>358</v>
      </c>
      <c r="E80" s="14" t="s">
        <v>359</v>
      </c>
      <c r="F80" s="14" t="str">
        <f t="shared" si="1"/>
        <v>DPI-117M (The Evolution of the 21st Century American Presidency: Bush, Obama, and Trump)</v>
      </c>
      <c r="G80" s="14"/>
      <c r="H80" s="13" t="s">
        <v>52</v>
      </c>
      <c r="I80" s="13"/>
      <c r="J80" s="13" t="s">
        <v>50</v>
      </c>
      <c r="K80" s="13" t="s">
        <v>360</v>
      </c>
      <c r="L80" s="13" t="s">
        <v>361</v>
      </c>
      <c r="M80" s="13"/>
      <c r="N80" s="15" t="s">
        <v>204</v>
      </c>
      <c r="O80" s="16">
        <v>2</v>
      </c>
      <c r="P80" s="13" t="s">
        <v>362</v>
      </c>
      <c r="Q80" s="13"/>
      <c r="R80" s="15"/>
      <c r="S80" s="13"/>
      <c r="T80" s="13"/>
      <c r="U80" s="13">
        <v>3</v>
      </c>
      <c r="V80" s="13"/>
      <c r="W80" s="34"/>
      <c r="X80" s="13"/>
      <c r="Y80" s="13"/>
      <c r="Z80" s="13"/>
      <c r="AA80" s="35"/>
      <c r="AB80" s="18">
        <v>1</v>
      </c>
      <c r="AC80" s="11" t="s">
        <v>48</v>
      </c>
      <c r="AD80" s="13"/>
      <c r="AF80" s="19"/>
      <c r="AG80" s="13">
        <v>0</v>
      </c>
      <c r="AH80" s="13">
        <v>5</v>
      </c>
      <c r="AI80" s="13">
        <v>0</v>
      </c>
      <c r="AJ80" s="13">
        <v>2</v>
      </c>
      <c r="AK80" s="20">
        <v>7</v>
      </c>
      <c r="AL80" s="21">
        <v>4.8</v>
      </c>
      <c r="AM80" s="22">
        <v>4</v>
      </c>
      <c r="AN80" s="23">
        <v>9</v>
      </c>
      <c r="AO80" s="21"/>
    </row>
    <row r="81" spans="1:41" ht="38.25" x14ac:dyDescent="0.25">
      <c r="C81" s="11" t="s">
        <v>204</v>
      </c>
      <c r="D81" s="14" t="s">
        <v>363</v>
      </c>
      <c r="E81" s="14" t="s">
        <v>364</v>
      </c>
      <c r="F81" s="14" t="str">
        <f t="shared" si="1"/>
        <v>DPI-120 (The U.S. Congress and Law Making)</v>
      </c>
      <c r="G81" s="14"/>
      <c r="H81" s="13" t="s">
        <v>44</v>
      </c>
      <c r="I81" s="13"/>
      <c r="J81" s="13"/>
      <c r="K81" s="13" t="s">
        <v>365</v>
      </c>
      <c r="L81" s="13" t="s">
        <v>60</v>
      </c>
      <c r="M81" s="13"/>
      <c r="N81" s="15" t="s">
        <v>204</v>
      </c>
      <c r="O81" s="16">
        <v>4</v>
      </c>
      <c r="Q81" s="15" t="s">
        <v>366</v>
      </c>
      <c r="R81" s="15"/>
      <c r="S81" s="13" t="s">
        <v>367</v>
      </c>
      <c r="T81" s="13"/>
      <c r="U81" s="13"/>
      <c r="V81" s="13"/>
      <c r="W81" s="14" t="s">
        <v>368</v>
      </c>
      <c r="X81" s="13" t="s">
        <v>369</v>
      </c>
      <c r="Y81" s="13"/>
      <c r="Z81" s="13">
        <v>3</v>
      </c>
      <c r="AA81" s="13" t="s">
        <v>91</v>
      </c>
      <c r="AB81" s="18">
        <v>1</v>
      </c>
      <c r="AC81" s="11" t="s">
        <v>48</v>
      </c>
      <c r="AD81" s="13" t="s">
        <v>141</v>
      </c>
      <c r="AE81" s="19" t="s">
        <v>365</v>
      </c>
      <c r="AF81" s="19" t="s">
        <v>60</v>
      </c>
      <c r="AG81" s="13">
        <v>2</v>
      </c>
      <c r="AH81" s="13">
        <v>12</v>
      </c>
      <c r="AI81" s="13">
        <v>10</v>
      </c>
      <c r="AJ81" s="13">
        <v>36</v>
      </c>
      <c r="AK81" s="20">
        <v>60</v>
      </c>
      <c r="AL81" s="21">
        <v>4.43</v>
      </c>
      <c r="AM81" s="22">
        <v>44</v>
      </c>
      <c r="AN81" s="23">
        <v>66</v>
      </c>
      <c r="AO81" s="21"/>
    </row>
    <row r="82" spans="1:41" ht="38.25" x14ac:dyDescent="0.25">
      <c r="C82" s="11" t="s">
        <v>204</v>
      </c>
      <c r="D82" s="14" t="s">
        <v>370</v>
      </c>
      <c r="E82" s="14" t="s">
        <v>371</v>
      </c>
      <c r="F82" s="14" t="str">
        <f t="shared" si="1"/>
        <v>DPI-122 (Politics and American Public Policy)</v>
      </c>
      <c r="G82" s="14"/>
      <c r="H82" s="13" t="s">
        <v>44</v>
      </c>
      <c r="I82" s="13"/>
      <c r="J82" s="13"/>
      <c r="K82" s="13" t="s">
        <v>365</v>
      </c>
      <c r="L82" s="13" t="s">
        <v>46</v>
      </c>
      <c r="M82" s="13"/>
      <c r="N82" s="15" t="s">
        <v>204</v>
      </c>
      <c r="O82" s="16">
        <v>4</v>
      </c>
      <c r="Q82" s="13"/>
      <c r="R82" s="15"/>
      <c r="S82" s="13"/>
      <c r="T82" s="13"/>
      <c r="U82" s="13"/>
      <c r="V82" s="13"/>
      <c r="W82" s="14"/>
      <c r="X82" s="13"/>
      <c r="Y82" s="13"/>
      <c r="Z82" s="13"/>
      <c r="AB82" s="18">
        <v>1</v>
      </c>
      <c r="AC82" s="11" t="s">
        <v>48</v>
      </c>
      <c r="AD82" s="13" t="s">
        <v>141</v>
      </c>
      <c r="AE82" s="19" t="s">
        <v>365</v>
      </c>
      <c r="AF82" s="19" t="s">
        <v>46</v>
      </c>
      <c r="AG82" s="13">
        <v>0</v>
      </c>
      <c r="AH82" s="13">
        <v>7</v>
      </c>
      <c r="AI82" s="13">
        <v>0</v>
      </c>
      <c r="AJ82" s="13">
        <v>19</v>
      </c>
      <c r="AK82" s="20">
        <v>26</v>
      </c>
      <c r="AL82" s="21">
        <v>4.21</v>
      </c>
      <c r="AM82" s="22">
        <v>20</v>
      </c>
      <c r="AN82" s="23">
        <v>22</v>
      </c>
      <c r="AO82" s="21">
        <v>3.82</v>
      </c>
    </row>
    <row r="83" spans="1:41" ht="38.25" x14ac:dyDescent="0.25">
      <c r="A83" s="11" t="s">
        <v>50</v>
      </c>
      <c r="C83" s="11" t="s">
        <v>204</v>
      </c>
      <c r="D83" s="14" t="s">
        <v>372</v>
      </c>
      <c r="E83" s="14" t="s">
        <v>373</v>
      </c>
      <c r="F83" s="14" t="str">
        <f t="shared" si="1"/>
        <v>DPI-132 (Presidents, Politics, and Economic Growth: From FDR to Donald Trump)</v>
      </c>
      <c r="G83" s="14"/>
      <c r="H83" s="13" t="s">
        <v>52</v>
      </c>
      <c r="I83" s="13"/>
      <c r="J83" s="13"/>
      <c r="K83" s="13" t="s">
        <v>374</v>
      </c>
      <c r="L83" s="13" t="s">
        <v>46</v>
      </c>
      <c r="M83" s="13"/>
      <c r="N83" s="15" t="s">
        <v>204</v>
      </c>
      <c r="O83" s="16">
        <v>4</v>
      </c>
      <c r="P83" s="13" t="s">
        <v>375</v>
      </c>
      <c r="Q83" s="13"/>
      <c r="R83" s="15"/>
      <c r="S83" s="13">
        <v>35</v>
      </c>
      <c r="T83" s="13"/>
      <c r="U83" s="13"/>
      <c r="V83" s="13"/>
      <c r="W83" s="14"/>
      <c r="X83" s="13"/>
      <c r="Y83" s="13"/>
      <c r="Z83" s="13"/>
      <c r="AB83" s="18">
        <v>1</v>
      </c>
      <c r="AC83" s="11" t="s">
        <v>48</v>
      </c>
      <c r="AD83" s="13" t="s">
        <v>141</v>
      </c>
      <c r="AF83" s="19"/>
      <c r="AG83" s="13">
        <v>0</v>
      </c>
      <c r="AH83" s="13">
        <v>5</v>
      </c>
      <c r="AI83" s="13">
        <v>0</v>
      </c>
      <c r="AJ83" s="13">
        <v>37</v>
      </c>
      <c r="AK83" s="20">
        <v>42</v>
      </c>
      <c r="AL83" s="21">
        <v>4.83</v>
      </c>
      <c r="AM83" s="22">
        <v>18</v>
      </c>
      <c r="AN83" s="23">
        <v>23</v>
      </c>
      <c r="AO83" s="21">
        <v>4.1399999999999997</v>
      </c>
    </row>
    <row r="84" spans="1:41" ht="25.5" x14ac:dyDescent="0.25">
      <c r="C84" s="11" t="s">
        <v>204</v>
      </c>
      <c r="D84" s="14" t="s">
        <v>376</v>
      </c>
      <c r="E84" s="14" t="s">
        <v>377</v>
      </c>
      <c r="F84" s="14" t="str">
        <f t="shared" si="1"/>
        <v>DPI-150Y (Seminar: Democracy, Politics, and Institutions)</v>
      </c>
      <c r="G84" s="14"/>
      <c r="H84" s="13" t="s">
        <v>44</v>
      </c>
      <c r="I84" s="13"/>
      <c r="J84" s="13"/>
      <c r="K84" s="13" t="s">
        <v>345</v>
      </c>
      <c r="L84" s="13" t="s">
        <v>66</v>
      </c>
      <c r="M84" s="13"/>
      <c r="N84" s="15" t="s">
        <v>204</v>
      </c>
      <c r="O84" s="16">
        <v>4</v>
      </c>
      <c r="Q84" s="13"/>
      <c r="R84" s="15"/>
      <c r="S84" s="13"/>
      <c r="T84" s="13" t="s">
        <v>50</v>
      </c>
      <c r="U84" s="13">
        <v>2</v>
      </c>
      <c r="V84" s="13"/>
      <c r="W84" s="14"/>
      <c r="X84" s="13"/>
      <c r="Y84" s="13"/>
      <c r="Z84" s="13"/>
      <c r="AB84" s="18">
        <v>1</v>
      </c>
      <c r="AC84" s="11" t="s">
        <v>48</v>
      </c>
      <c r="AD84" s="13" t="s">
        <v>223</v>
      </c>
      <c r="AE84" s="19" t="s">
        <v>345</v>
      </c>
      <c r="AF84" s="19" t="s">
        <v>66</v>
      </c>
      <c r="AG84" s="13">
        <v>0</v>
      </c>
      <c r="AH84" s="13">
        <v>0</v>
      </c>
      <c r="AI84" s="13">
        <v>0</v>
      </c>
      <c r="AJ84" s="13">
        <v>36</v>
      </c>
      <c r="AK84" s="20">
        <v>36</v>
      </c>
      <c r="AL84" s="21">
        <v>3.5</v>
      </c>
      <c r="AM84" s="22">
        <v>22</v>
      </c>
      <c r="AN84" s="23">
        <v>22</v>
      </c>
      <c r="AO84" s="21"/>
    </row>
    <row r="85" spans="1:41" ht="25.5" x14ac:dyDescent="0.25">
      <c r="A85" s="11" t="s">
        <v>50</v>
      </c>
      <c r="C85" s="11" t="s">
        <v>204</v>
      </c>
      <c r="D85" s="14" t="s">
        <v>378</v>
      </c>
      <c r="E85" s="14" t="s">
        <v>379</v>
      </c>
      <c r="F85" s="14" t="str">
        <f t="shared" si="1"/>
        <v>DPI-201A (The Responsibilities of Public Action)</v>
      </c>
      <c r="G85" s="14"/>
      <c r="H85" s="13" t="s">
        <v>52</v>
      </c>
      <c r="I85" s="13"/>
      <c r="J85" s="13" t="s">
        <v>50</v>
      </c>
      <c r="K85" s="13"/>
      <c r="L85" s="13" t="s">
        <v>46</v>
      </c>
      <c r="M85" s="13"/>
      <c r="N85" s="15" t="s">
        <v>204</v>
      </c>
      <c r="O85" s="16">
        <v>4</v>
      </c>
      <c r="P85" s="13" t="s">
        <v>197</v>
      </c>
      <c r="Q85" s="13"/>
      <c r="R85" s="15"/>
      <c r="S85" s="13"/>
      <c r="T85" s="13" t="s">
        <v>50</v>
      </c>
      <c r="U85" s="13"/>
      <c r="V85" s="13"/>
      <c r="W85" s="14"/>
      <c r="X85" s="13"/>
      <c r="Y85" s="13"/>
      <c r="Z85" s="13"/>
      <c r="AB85" s="18">
        <v>1</v>
      </c>
      <c r="AC85" s="11" t="s">
        <v>48</v>
      </c>
      <c r="AD85" s="13" t="s">
        <v>346</v>
      </c>
      <c r="AF85" s="19"/>
      <c r="AG85" s="13">
        <v>0</v>
      </c>
      <c r="AH85" s="13">
        <v>0</v>
      </c>
      <c r="AI85" s="13">
        <v>0</v>
      </c>
      <c r="AJ85" s="13">
        <v>60</v>
      </c>
      <c r="AK85" s="20">
        <v>60</v>
      </c>
      <c r="AL85" s="21">
        <v>2.83</v>
      </c>
      <c r="AM85" s="22">
        <v>63</v>
      </c>
      <c r="AN85" s="23">
        <v>63</v>
      </c>
      <c r="AO85" s="21">
        <v>3.89</v>
      </c>
    </row>
    <row r="86" spans="1:41" ht="25.5" x14ac:dyDescent="0.25">
      <c r="A86" s="11" t="s">
        <v>50</v>
      </c>
      <c r="C86" s="11" t="s">
        <v>204</v>
      </c>
      <c r="D86" s="14" t="s">
        <v>380</v>
      </c>
      <c r="E86" s="14" t="s">
        <v>379</v>
      </c>
      <c r="F86" s="14" t="str">
        <f t="shared" si="1"/>
        <v>DPI-201B (The Responsibilities of Public Action)</v>
      </c>
      <c r="G86" s="14"/>
      <c r="H86" s="13" t="s">
        <v>52</v>
      </c>
      <c r="I86" s="13"/>
      <c r="J86" s="13" t="s">
        <v>50</v>
      </c>
      <c r="K86" s="13"/>
      <c r="L86" s="13" t="s">
        <v>46</v>
      </c>
      <c r="M86" s="13"/>
      <c r="N86" s="15" t="s">
        <v>204</v>
      </c>
      <c r="O86" s="16">
        <v>4</v>
      </c>
      <c r="P86" s="13" t="s">
        <v>197</v>
      </c>
      <c r="Q86" s="13"/>
      <c r="R86" s="15"/>
      <c r="S86" s="13"/>
      <c r="T86" s="13" t="s">
        <v>50</v>
      </c>
      <c r="U86" s="13"/>
      <c r="V86" s="13"/>
      <c r="W86" s="14"/>
      <c r="X86" s="13"/>
      <c r="Y86" s="13"/>
      <c r="Z86" s="13"/>
      <c r="AB86" s="18">
        <v>1</v>
      </c>
      <c r="AC86" s="11" t="s">
        <v>48</v>
      </c>
      <c r="AD86" s="13" t="s">
        <v>346</v>
      </c>
      <c r="AF86" s="19"/>
      <c r="AG86" s="13">
        <v>0</v>
      </c>
      <c r="AH86" s="13">
        <v>0</v>
      </c>
      <c r="AI86" s="13">
        <v>0</v>
      </c>
      <c r="AJ86" s="13">
        <v>62</v>
      </c>
      <c r="AK86" s="20">
        <v>62</v>
      </c>
      <c r="AL86" s="21">
        <v>2.37</v>
      </c>
      <c r="AM86" s="22">
        <v>65</v>
      </c>
      <c r="AN86" s="23">
        <v>65</v>
      </c>
      <c r="AO86" s="21">
        <v>3.52</v>
      </c>
    </row>
    <row r="87" spans="1:41" ht="51" customHeight="1" x14ac:dyDescent="0.25">
      <c r="A87" s="11" t="s">
        <v>50</v>
      </c>
      <c r="C87" s="11" t="s">
        <v>204</v>
      </c>
      <c r="D87" s="14" t="s">
        <v>381</v>
      </c>
      <c r="E87" s="14" t="s">
        <v>379</v>
      </c>
      <c r="F87" s="14" t="str">
        <f t="shared" si="1"/>
        <v>DPI-201C (The Responsibilities of Public Action)</v>
      </c>
      <c r="G87" s="14"/>
      <c r="H87" s="13" t="s">
        <v>52</v>
      </c>
      <c r="I87" s="13"/>
      <c r="J87" s="13" t="s">
        <v>50</v>
      </c>
      <c r="K87" s="13"/>
      <c r="L87" s="13" t="s">
        <v>46</v>
      </c>
      <c r="M87" s="13"/>
      <c r="N87" s="15" t="s">
        <v>204</v>
      </c>
      <c r="O87" s="16">
        <v>4</v>
      </c>
      <c r="P87" s="13" t="s">
        <v>197</v>
      </c>
      <c r="Q87" s="13"/>
      <c r="S87" s="13"/>
      <c r="T87" s="13" t="s">
        <v>50</v>
      </c>
      <c r="U87" s="13"/>
      <c r="V87" s="13"/>
      <c r="W87" s="14"/>
      <c r="X87" s="13"/>
      <c r="Y87" s="13"/>
      <c r="Z87" s="13"/>
      <c r="AB87" s="18">
        <v>1</v>
      </c>
      <c r="AC87" s="11" t="s">
        <v>48</v>
      </c>
      <c r="AD87" s="13" t="s">
        <v>346</v>
      </c>
      <c r="AF87" s="19"/>
      <c r="AG87" s="13">
        <v>0</v>
      </c>
      <c r="AH87" s="13">
        <v>0</v>
      </c>
      <c r="AI87" s="13">
        <v>0</v>
      </c>
      <c r="AJ87" s="13">
        <v>60</v>
      </c>
      <c r="AK87" s="20">
        <v>60</v>
      </c>
      <c r="AL87" s="21">
        <v>3.25</v>
      </c>
      <c r="AM87" s="22">
        <v>64</v>
      </c>
      <c r="AN87" s="23">
        <v>64</v>
      </c>
      <c r="AO87" s="21">
        <v>2.82</v>
      </c>
    </row>
    <row r="88" spans="1:41" ht="25.5" x14ac:dyDescent="0.25">
      <c r="A88" s="11" t="s">
        <v>50</v>
      </c>
      <c r="C88" s="11" t="s">
        <v>204</v>
      </c>
      <c r="D88" s="14" t="s">
        <v>382</v>
      </c>
      <c r="E88" s="14" t="s">
        <v>379</v>
      </c>
      <c r="F88" s="14" t="str">
        <f t="shared" si="1"/>
        <v>DPI-201D (The Responsibilities of Public Action)</v>
      </c>
      <c r="G88" s="14"/>
      <c r="H88" s="13" t="s">
        <v>52</v>
      </c>
      <c r="I88" s="13"/>
      <c r="J88" s="13" t="s">
        <v>50</v>
      </c>
      <c r="K88" s="13"/>
      <c r="L88" s="13" t="s">
        <v>46</v>
      </c>
      <c r="M88" s="13"/>
      <c r="N88" s="15" t="s">
        <v>204</v>
      </c>
      <c r="O88" s="16">
        <v>4</v>
      </c>
      <c r="P88" s="13" t="s">
        <v>197</v>
      </c>
      <c r="Q88" s="13"/>
      <c r="R88" s="15"/>
      <c r="S88" s="13"/>
      <c r="T88" s="13" t="s">
        <v>50</v>
      </c>
      <c r="U88" s="13"/>
      <c r="V88" s="13"/>
      <c r="W88" s="14"/>
      <c r="X88" s="13"/>
      <c r="Y88" s="13"/>
      <c r="Z88" s="13"/>
      <c r="AB88" s="18">
        <v>1</v>
      </c>
      <c r="AC88" s="11" t="s">
        <v>48</v>
      </c>
      <c r="AD88" s="13" t="s">
        <v>346</v>
      </c>
      <c r="AF88" s="19"/>
      <c r="AG88" s="13">
        <v>0</v>
      </c>
      <c r="AH88" s="13">
        <v>0</v>
      </c>
      <c r="AI88" s="13">
        <v>0</v>
      </c>
      <c r="AJ88" s="13">
        <v>61</v>
      </c>
      <c r="AK88" s="20">
        <v>61</v>
      </c>
      <c r="AL88" s="21">
        <v>2.35</v>
      </c>
      <c r="AM88" s="22">
        <v>65</v>
      </c>
      <c r="AN88" s="23">
        <v>65</v>
      </c>
      <c r="AO88" s="21">
        <v>2.61</v>
      </c>
    </row>
    <row r="89" spans="1:41" ht="38.25" x14ac:dyDescent="0.25">
      <c r="A89" s="11" t="s">
        <v>50</v>
      </c>
      <c r="C89" s="11" t="s">
        <v>204</v>
      </c>
      <c r="D89" s="14" t="s">
        <v>383</v>
      </c>
      <c r="E89" s="14" t="s">
        <v>384</v>
      </c>
      <c r="F89" s="14" t="str">
        <f t="shared" si="1"/>
        <v>DPI-202 (Moral Leadership: Ethics in Public Life)</v>
      </c>
      <c r="G89" s="14"/>
      <c r="H89" s="13" t="s">
        <v>52</v>
      </c>
      <c r="I89" s="13"/>
      <c r="J89" s="13" t="s">
        <v>50</v>
      </c>
      <c r="K89" s="13" t="s">
        <v>385</v>
      </c>
      <c r="L89" s="13"/>
      <c r="M89" s="13"/>
      <c r="N89" s="15" t="s">
        <v>204</v>
      </c>
      <c r="O89" s="16">
        <v>4</v>
      </c>
      <c r="P89" s="13" t="s">
        <v>386</v>
      </c>
      <c r="Q89" s="15"/>
      <c r="R89" s="15"/>
      <c r="S89" s="13"/>
      <c r="T89" s="13"/>
      <c r="U89" s="13"/>
      <c r="V89" s="13"/>
      <c r="W89" s="14"/>
      <c r="X89" s="13"/>
      <c r="Y89" s="13"/>
      <c r="Z89" s="13"/>
      <c r="AB89" s="18">
        <v>1</v>
      </c>
      <c r="AC89" s="11" t="s">
        <v>48</v>
      </c>
      <c r="AD89" s="13" t="s">
        <v>387</v>
      </c>
      <c r="AF89" s="19"/>
      <c r="AG89" s="13" t="e">
        <v>#N/A</v>
      </c>
      <c r="AH89" s="13" t="e">
        <v>#N/A</v>
      </c>
      <c r="AI89" s="13" t="e">
        <v>#N/A</v>
      </c>
      <c r="AJ89" s="13" t="e">
        <v>#N/A</v>
      </c>
      <c r="AK89" s="20" t="e">
        <v>#N/A</v>
      </c>
      <c r="AL89" s="21">
        <v>4.4400000000000004</v>
      </c>
      <c r="AM89" s="22">
        <v>25</v>
      </c>
      <c r="AN89" s="23">
        <v>28</v>
      </c>
      <c r="AO89" s="21" t="e">
        <v>#N/A</v>
      </c>
    </row>
    <row r="90" spans="1:41" ht="25.5" x14ac:dyDescent="0.25">
      <c r="A90" s="11" t="s">
        <v>50</v>
      </c>
      <c r="C90" s="11" t="s">
        <v>204</v>
      </c>
      <c r="D90" s="14" t="s">
        <v>388</v>
      </c>
      <c r="E90" s="14" t="s">
        <v>389</v>
      </c>
      <c r="F90" s="14" t="str">
        <f t="shared" si="1"/>
        <v>DPI-227 (Religion, Values, and the Future of Democracy)</v>
      </c>
      <c r="G90" s="14"/>
      <c r="H90" s="13" t="s">
        <v>52</v>
      </c>
      <c r="I90" s="13"/>
      <c r="J90" s="13" t="s">
        <v>50</v>
      </c>
      <c r="K90" s="13" t="s">
        <v>390</v>
      </c>
      <c r="L90" s="13" t="s">
        <v>46</v>
      </c>
      <c r="M90" s="13"/>
      <c r="N90" s="15" t="s">
        <v>204</v>
      </c>
      <c r="O90" s="16">
        <v>4</v>
      </c>
      <c r="P90" s="13" t="s">
        <v>391</v>
      </c>
      <c r="Q90" s="13" t="s">
        <v>392</v>
      </c>
      <c r="R90" s="15"/>
      <c r="S90" s="13" t="s">
        <v>393</v>
      </c>
      <c r="T90" s="13"/>
      <c r="U90" s="13"/>
      <c r="V90" s="13"/>
      <c r="W90" s="14" t="s">
        <v>394</v>
      </c>
      <c r="X90" s="13" t="s">
        <v>395</v>
      </c>
      <c r="Y90" s="13"/>
      <c r="Z90" s="13"/>
      <c r="AA90" s="13" t="s">
        <v>91</v>
      </c>
      <c r="AB90" s="18">
        <v>1</v>
      </c>
      <c r="AC90" s="11" t="s">
        <v>48</v>
      </c>
      <c r="AD90" s="13"/>
      <c r="AF90" s="19"/>
      <c r="AG90" s="13">
        <v>1</v>
      </c>
      <c r="AH90" s="13">
        <v>4</v>
      </c>
      <c r="AI90" s="13">
        <v>18</v>
      </c>
      <c r="AJ90" s="13">
        <v>8</v>
      </c>
      <c r="AK90" s="20">
        <v>31</v>
      </c>
      <c r="AL90" s="21">
        <v>5</v>
      </c>
      <c r="AM90" s="22">
        <v>1</v>
      </c>
      <c r="AN90" s="23">
        <v>27</v>
      </c>
      <c r="AO90" s="21">
        <v>4</v>
      </c>
    </row>
    <row r="91" spans="1:41" ht="38.25" x14ac:dyDescent="0.25">
      <c r="A91" s="11" t="s">
        <v>50</v>
      </c>
      <c r="C91" s="11" t="s">
        <v>204</v>
      </c>
      <c r="D91" s="14" t="s">
        <v>396</v>
      </c>
      <c r="E91" s="12" t="s">
        <v>397</v>
      </c>
      <c r="F91" s="14" t="str">
        <f t="shared" si="1"/>
        <v>DPI-235 (Economic Justice)</v>
      </c>
      <c r="H91" s="11" t="s">
        <v>52</v>
      </c>
      <c r="J91" s="11" t="s">
        <v>50</v>
      </c>
      <c r="K91" s="13" t="s">
        <v>385</v>
      </c>
      <c r="N91" s="15" t="s">
        <v>204</v>
      </c>
      <c r="O91" s="16">
        <v>4</v>
      </c>
      <c r="P91" s="13" t="s">
        <v>386</v>
      </c>
      <c r="Q91" s="15"/>
      <c r="R91" s="11"/>
      <c r="U91" s="13"/>
      <c r="V91" s="13"/>
      <c r="Z91" s="13"/>
      <c r="AB91" s="11">
        <v>1</v>
      </c>
      <c r="AC91" s="11" t="s">
        <v>48</v>
      </c>
      <c r="AD91" s="13" t="s">
        <v>398</v>
      </c>
      <c r="AE91" s="26"/>
      <c r="AG91" s="13">
        <v>0</v>
      </c>
      <c r="AH91" s="13">
        <v>5</v>
      </c>
      <c r="AI91" s="13">
        <v>0</v>
      </c>
      <c r="AJ91" s="13">
        <v>18</v>
      </c>
      <c r="AK91" s="20">
        <v>23</v>
      </c>
      <c r="AL91" s="21">
        <v>4.33</v>
      </c>
      <c r="AM91" s="22">
        <v>26</v>
      </c>
      <c r="AN91" s="23">
        <v>32</v>
      </c>
      <c r="AO91" s="21"/>
    </row>
    <row r="92" spans="1:41" ht="51" x14ac:dyDescent="0.25">
      <c r="A92" s="11" t="s">
        <v>50</v>
      </c>
      <c r="C92" s="11" t="s">
        <v>204</v>
      </c>
      <c r="D92" s="14" t="s">
        <v>399</v>
      </c>
      <c r="E92" s="14" t="s">
        <v>400</v>
      </c>
      <c r="F92" s="14" t="str">
        <f t="shared" si="1"/>
        <v>DPI-305 (Challenges Facing Democracy in the United States)</v>
      </c>
      <c r="G92" s="14"/>
      <c r="H92" s="13" t="s">
        <v>52</v>
      </c>
      <c r="I92" s="13"/>
      <c r="J92" s="13" t="s">
        <v>50</v>
      </c>
      <c r="K92" s="13" t="s">
        <v>401</v>
      </c>
      <c r="L92" s="13" t="s">
        <v>46</v>
      </c>
      <c r="M92" s="13"/>
      <c r="N92" s="15" t="s">
        <v>204</v>
      </c>
      <c r="O92" s="16">
        <v>4</v>
      </c>
      <c r="P92" s="13" t="s">
        <v>402</v>
      </c>
      <c r="Q92" s="13" t="s">
        <v>403</v>
      </c>
      <c r="S92" s="13"/>
      <c r="T92" s="13"/>
      <c r="U92" s="13"/>
      <c r="V92" s="13"/>
      <c r="W92" s="14"/>
      <c r="X92" s="13"/>
      <c r="Y92" s="13"/>
      <c r="Z92" s="13"/>
      <c r="AA92" s="13"/>
      <c r="AB92" s="11">
        <v>1</v>
      </c>
      <c r="AC92" s="11" t="s">
        <v>48</v>
      </c>
      <c r="AD92" s="13" t="s">
        <v>398</v>
      </c>
      <c r="AF92" s="19"/>
      <c r="AG92" s="13" t="e">
        <v>#N/A</v>
      </c>
      <c r="AH92" s="13" t="e">
        <v>#N/A</v>
      </c>
      <c r="AI92" s="13" t="e">
        <v>#N/A</v>
      </c>
      <c r="AJ92" s="13" t="e">
        <v>#N/A</v>
      </c>
      <c r="AK92" s="20" t="e">
        <v>#N/A</v>
      </c>
      <c r="AL92" s="21">
        <v>4.5</v>
      </c>
      <c r="AM92" s="22">
        <v>0</v>
      </c>
      <c r="AN92" s="23">
        <v>2</v>
      </c>
      <c r="AO92" s="21" t="e">
        <v>#N/A</v>
      </c>
    </row>
    <row r="93" spans="1:41" ht="38.25" x14ac:dyDescent="0.25">
      <c r="C93" s="11" t="s">
        <v>204</v>
      </c>
      <c r="D93" s="14" t="s">
        <v>404</v>
      </c>
      <c r="E93" s="14" t="s">
        <v>405</v>
      </c>
      <c r="F93" s="14" t="str">
        <f t="shared" si="1"/>
        <v>DPI-308 (How Decision Makers Translate Public Opinion into Policy Action)</v>
      </c>
      <c r="H93" s="11" t="s">
        <v>44</v>
      </c>
      <c r="K93" s="11" t="s">
        <v>406</v>
      </c>
      <c r="L93" s="11" t="s">
        <v>60</v>
      </c>
      <c r="N93" s="11" t="s">
        <v>204</v>
      </c>
      <c r="O93" s="30">
        <v>4</v>
      </c>
      <c r="P93" s="13" t="s">
        <v>407</v>
      </c>
      <c r="S93" s="11" t="s">
        <v>408</v>
      </c>
      <c r="W93" s="14" t="s">
        <v>409</v>
      </c>
      <c r="X93" s="11" t="s">
        <v>410</v>
      </c>
      <c r="AA93" s="11" t="s">
        <v>91</v>
      </c>
      <c r="AB93" s="11">
        <v>1</v>
      </c>
      <c r="AC93" s="11" t="s">
        <v>48</v>
      </c>
      <c r="AE93" s="26" t="s">
        <v>406</v>
      </c>
      <c r="AF93" s="26" t="s">
        <v>60</v>
      </c>
      <c r="AG93" s="13">
        <v>0</v>
      </c>
      <c r="AH93" s="13">
        <v>2</v>
      </c>
      <c r="AI93" s="13">
        <v>14</v>
      </c>
      <c r="AJ93" s="13">
        <v>4</v>
      </c>
      <c r="AK93" s="20">
        <v>20</v>
      </c>
      <c r="AL93" s="21">
        <v>3.75</v>
      </c>
      <c r="AM93" s="22">
        <v>2</v>
      </c>
      <c r="AN93" s="23">
        <v>4</v>
      </c>
      <c r="AO93" s="21">
        <v>4.3499999999999996</v>
      </c>
    </row>
    <row r="94" spans="1:41" ht="25.5" x14ac:dyDescent="0.25">
      <c r="A94" s="11" t="s">
        <v>50</v>
      </c>
      <c r="C94" s="11" t="s">
        <v>204</v>
      </c>
      <c r="D94" s="14" t="s">
        <v>411</v>
      </c>
      <c r="E94" s="14" t="s">
        <v>412</v>
      </c>
      <c r="F94" s="14" t="str">
        <f t="shared" si="1"/>
        <v>DPI-321 (Modern American Political Campaigns)</v>
      </c>
      <c r="G94" s="14"/>
      <c r="H94" s="13" t="s">
        <v>52</v>
      </c>
      <c r="I94" s="13"/>
      <c r="J94" s="13" t="s">
        <v>50</v>
      </c>
      <c r="K94" s="13" t="s">
        <v>413</v>
      </c>
      <c r="L94" s="13" t="s">
        <v>46</v>
      </c>
      <c r="M94" s="13"/>
      <c r="N94" s="15" t="s">
        <v>204</v>
      </c>
      <c r="O94" s="16">
        <v>4</v>
      </c>
      <c r="P94" s="13" t="s">
        <v>241</v>
      </c>
      <c r="Q94" s="13"/>
      <c r="R94" s="15"/>
      <c r="S94" s="13"/>
      <c r="T94" s="13"/>
      <c r="U94" s="13"/>
      <c r="V94" s="13"/>
      <c r="W94" s="14"/>
      <c r="X94" s="13"/>
      <c r="Y94" s="13"/>
      <c r="Z94" s="13"/>
      <c r="AB94" s="18">
        <v>2</v>
      </c>
      <c r="AC94" s="11" t="s">
        <v>48</v>
      </c>
      <c r="AD94" s="13"/>
      <c r="AF94" s="19"/>
      <c r="AG94" s="13">
        <v>1</v>
      </c>
      <c r="AH94" s="13">
        <v>14</v>
      </c>
      <c r="AI94" s="13">
        <v>0</v>
      </c>
      <c r="AJ94" s="13">
        <v>65</v>
      </c>
      <c r="AK94" s="20">
        <v>80</v>
      </c>
      <c r="AL94" s="21">
        <v>4.29</v>
      </c>
      <c r="AM94" s="22">
        <v>27</v>
      </c>
      <c r="AN94" s="23">
        <v>91</v>
      </c>
      <c r="AO94" s="21">
        <v>4.07</v>
      </c>
    </row>
    <row r="95" spans="1:41" ht="38.25" x14ac:dyDescent="0.25">
      <c r="A95" s="11" t="s">
        <v>50</v>
      </c>
      <c r="C95" s="11" t="s">
        <v>204</v>
      </c>
      <c r="D95" s="14" t="s">
        <v>414</v>
      </c>
      <c r="E95" s="14" t="s">
        <v>415</v>
      </c>
      <c r="F95" s="14" t="str">
        <f t="shared" si="1"/>
        <v>DPI-322M (Presidential Primaries and Modern American Political Parties)</v>
      </c>
      <c r="G95" s="14"/>
      <c r="H95" s="13" t="s">
        <v>52</v>
      </c>
      <c r="I95" s="13"/>
      <c r="J95" s="13" t="s">
        <v>50</v>
      </c>
      <c r="K95" s="13" t="s">
        <v>360</v>
      </c>
      <c r="L95" s="13" t="s">
        <v>330</v>
      </c>
      <c r="M95" s="13"/>
      <c r="N95" s="15" t="s">
        <v>204</v>
      </c>
      <c r="O95" s="16">
        <v>2</v>
      </c>
      <c r="P95" s="13" t="s">
        <v>241</v>
      </c>
      <c r="Q95" s="13"/>
      <c r="R95" s="15"/>
      <c r="S95" s="13"/>
      <c r="T95" s="13"/>
      <c r="U95" s="13"/>
      <c r="V95" s="13"/>
      <c r="W95" s="34"/>
      <c r="X95" s="13"/>
      <c r="Y95" s="13"/>
      <c r="Z95" s="13"/>
      <c r="AA95" s="35"/>
      <c r="AB95" s="18">
        <v>1</v>
      </c>
      <c r="AD95" s="13"/>
      <c r="AF95" s="19"/>
      <c r="AG95" s="13">
        <v>0</v>
      </c>
      <c r="AH95" s="13">
        <v>8</v>
      </c>
      <c r="AI95" s="13">
        <v>0</v>
      </c>
      <c r="AJ95" s="13">
        <v>21</v>
      </c>
      <c r="AK95" s="20">
        <v>29</v>
      </c>
      <c r="AL95" s="21" t="e">
        <v>#N/A</v>
      </c>
      <c r="AM95" s="22" t="e">
        <v>#N/A</v>
      </c>
      <c r="AN95" s="23" t="e">
        <v>#N/A</v>
      </c>
      <c r="AO95" s="21"/>
    </row>
    <row r="96" spans="1:41" ht="38.25" x14ac:dyDescent="0.25">
      <c r="A96" s="11" t="s">
        <v>50</v>
      </c>
      <c r="C96" s="11" t="s">
        <v>204</v>
      </c>
      <c r="D96" s="12" t="s">
        <v>416</v>
      </c>
      <c r="E96" s="14" t="s">
        <v>417</v>
      </c>
      <c r="F96" s="14" t="str">
        <f t="shared" si="1"/>
        <v>DPI-326M (Personnel is Policy: Building Teams in American Government)</v>
      </c>
      <c r="G96" s="14"/>
      <c r="H96" s="13" t="s">
        <v>52</v>
      </c>
      <c r="I96" s="13"/>
      <c r="J96" s="13" t="s">
        <v>50</v>
      </c>
      <c r="K96" s="13" t="s">
        <v>418</v>
      </c>
      <c r="L96" s="13" t="s">
        <v>276</v>
      </c>
      <c r="M96" s="13"/>
      <c r="N96" s="15" t="s">
        <v>204</v>
      </c>
      <c r="O96" s="16">
        <v>2</v>
      </c>
      <c r="P96" s="13" t="s">
        <v>241</v>
      </c>
      <c r="Q96" s="16"/>
      <c r="S96" s="15">
        <v>35</v>
      </c>
      <c r="T96" s="15"/>
      <c r="U96" s="13"/>
      <c r="V96" s="13"/>
      <c r="W96" s="13"/>
      <c r="X96" s="13"/>
      <c r="Y96" s="13"/>
      <c r="Z96" s="13"/>
      <c r="AA96" s="13"/>
      <c r="AB96" s="13">
        <v>1</v>
      </c>
      <c r="AC96" s="11" t="s">
        <v>48</v>
      </c>
      <c r="AD96" s="18"/>
      <c r="AF96" s="19"/>
      <c r="AG96" s="13">
        <v>0</v>
      </c>
      <c r="AH96" s="13">
        <v>6</v>
      </c>
      <c r="AI96" s="13">
        <v>0</v>
      </c>
      <c r="AJ96" s="13">
        <v>11</v>
      </c>
      <c r="AK96" s="20">
        <v>17</v>
      </c>
      <c r="AL96" s="21">
        <v>4.46</v>
      </c>
      <c r="AM96" s="22">
        <v>29</v>
      </c>
      <c r="AN96" s="23">
        <v>30</v>
      </c>
      <c r="AO96" s="21"/>
    </row>
    <row r="97" spans="1:41" ht="38.25" x14ac:dyDescent="0.25">
      <c r="A97" s="11" t="s">
        <v>50</v>
      </c>
      <c r="C97" s="11" t="s">
        <v>204</v>
      </c>
      <c r="D97" s="14" t="s">
        <v>419</v>
      </c>
      <c r="E97" s="14" t="s">
        <v>420</v>
      </c>
      <c r="F97" s="14" t="str">
        <f t="shared" si="1"/>
        <v>DPI-327M (Leading Political Transitions in State and Local Office: A Field Lab)</v>
      </c>
      <c r="G97" s="14"/>
      <c r="H97" s="13" t="s">
        <v>52</v>
      </c>
      <c r="I97" s="13"/>
      <c r="J97" s="13" t="s">
        <v>50</v>
      </c>
      <c r="K97" s="13" t="s">
        <v>365</v>
      </c>
      <c r="L97" s="13" t="s">
        <v>240</v>
      </c>
      <c r="M97" s="13"/>
      <c r="N97" s="15" t="s">
        <v>204</v>
      </c>
      <c r="O97" s="16">
        <v>2</v>
      </c>
      <c r="P97" s="13" t="s">
        <v>421</v>
      </c>
      <c r="Q97" s="13"/>
      <c r="R97" s="15"/>
      <c r="S97" s="13">
        <v>35</v>
      </c>
      <c r="T97" s="13"/>
      <c r="U97" s="13"/>
      <c r="V97" s="13"/>
      <c r="W97" s="14"/>
      <c r="X97" s="13"/>
      <c r="Y97" s="13"/>
      <c r="Z97" s="13"/>
      <c r="AB97" s="18">
        <v>1</v>
      </c>
      <c r="AD97" s="13"/>
      <c r="AE97" s="19" t="s">
        <v>365</v>
      </c>
      <c r="AF97" s="19" t="s">
        <v>240</v>
      </c>
      <c r="AG97" s="13">
        <v>0</v>
      </c>
      <c r="AH97" s="13">
        <v>4</v>
      </c>
      <c r="AI97" s="13">
        <v>0</v>
      </c>
      <c r="AJ97" s="13">
        <v>35</v>
      </c>
      <c r="AK97" s="20">
        <v>39</v>
      </c>
      <c r="AL97" s="21" t="e">
        <v>#N/A</v>
      </c>
      <c r="AM97" s="22" t="e">
        <v>#N/A</v>
      </c>
      <c r="AN97" s="23" t="e">
        <v>#N/A</v>
      </c>
      <c r="AO97" s="21">
        <v>2.83</v>
      </c>
    </row>
    <row r="98" spans="1:41" ht="38.25" x14ac:dyDescent="0.25">
      <c r="A98" s="11" t="s">
        <v>50</v>
      </c>
      <c r="C98" s="11" t="s">
        <v>204</v>
      </c>
      <c r="D98" s="14" t="s">
        <v>422</v>
      </c>
      <c r="E98" s="14" t="s">
        <v>423</v>
      </c>
      <c r="F98" s="14" t="str">
        <f t="shared" si="1"/>
        <v>DPI-342 (Religion, Politics, and Public Policy in America)</v>
      </c>
      <c r="G98" s="14"/>
      <c r="H98" s="13" t="s">
        <v>52</v>
      </c>
      <c r="I98" s="13"/>
      <c r="J98" s="13"/>
      <c r="K98" s="13" t="s">
        <v>374</v>
      </c>
      <c r="L98" s="13" t="s">
        <v>46</v>
      </c>
      <c r="M98" s="13"/>
      <c r="N98" s="15" t="s">
        <v>204</v>
      </c>
      <c r="O98" s="16">
        <v>4</v>
      </c>
      <c r="P98" s="13" t="s">
        <v>375</v>
      </c>
      <c r="Q98" s="15"/>
      <c r="R98" s="15"/>
      <c r="S98" s="13">
        <v>35</v>
      </c>
      <c r="T98" s="13"/>
      <c r="U98" s="13"/>
      <c r="V98" s="13"/>
      <c r="W98" s="47"/>
      <c r="X98" s="44"/>
      <c r="Y98" s="44"/>
      <c r="Z98" s="44"/>
      <c r="AA98" s="44"/>
      <c r="AB98" s="18">
        <v>1</v>
      </c>
      <c r="AC98" s="11" t="s">
        <v>48</v>
      </c>
      <c r="AD98" s="13" t="s">
        <v>141</v>
      </c>
      <c r="AF98" s="19"/>
      <c r="AG98" s="13">
        <v>0</v>
      </c>
      <c r="AH98" s="13">
        <v>8</v>
      </c>
      <c r="AI98" s="13">
        <v>0</v>
      </c>
      <c r="AJ98" s="13">
        <v>17</v>
      </c>
      <c r="AK98" s="20">
        <v>25</v>
      </c>
      <c r="AL98" s="21">
        <v>4.5999999999999996</v>
      </c>
      <c r="AM98" s="22">
        <v>18</v>
      </c>
      <c r="AN98" s="23">
        <v>19</v>
      </c>
      <c r="AO98" s="21">
        <v>4.5</v>
      </c>
    </row>
    <row r="99" spans="1:41" ht="25.5" x14ac:dyDescent="0.25">
      <c r="C99" s="11" t="s">
        <v>204</v>
      </c>
      <c r="D99" s="14" t="s">
        <v>424</v>
      </c>
      <c r="E99" s="14" t="s">
        <v>425</v>
      </c>
      <c r="F99" s="14" t="str">
        <f t="shared" si="1"/>
        <v>DPI-351M (Lobbying: Theory, Practice, and Simulations)</v>
      </c>
      <c r="G99" s="14"/>
      <c r="H99" s="13" t="s">
        <v>44</v>
      </c>
      <c r="I99" s="13"/>
      <c r="J99" s="13"/>
      <c r="K99" s="13" t="s">
        <v>208</v>
      </c>
      <c r="L99" s="13" t="s">
        <v>330</v>
      </c>
      <c r="M99" s="13"/>
      <c r="N99" s="15" t="s">
        <v>175</v>
      </c>
      <c r="O99" s="30">
        <v>2</v>
      </c>
      <c r="Q99" s="13"/>
      <c r="R99" s="15"/>
      <c r="S99" s="13"/>
      <c r="T99" s="13"/>
      <c r="U99" s="13"/>
      <c r="V99" s="13"/>
      <c r="W99" s="14"/>
      <c r="X99" s="13"/>
      <c r="Y99" s="13"/>
      <c r="Z99" s="13"/>
      <c r="AA99" s="13"/>
      <c r="AB99" s="11">
        <v>1</v>
      </c>
      <c r="AC99" s="11" t="s">
        <v>48</v>
      </c>
      <c r="AD99" s="13"/>
      <c r="AF99" s="19"/>
      <c r="AG99" s="13">
        <v>1</v>
      </c>
      <c r="AH99" s="13">
        <v>16</v>
      </c>
      <c r="AI99" s="13">
        <v>0</v>
      </c>
      <c r="AJ99" s="13">
        <v>24</v>
      </c>
      <c r="AK99" s="20">
        <v>41</v>
      </c>
      <c r="AL99" s="21">
        <v>4.0199999999999996</v>
      </c>
      <c r="AM99" s="22">
        <v>46</v>
      </c>
      <c r="AN99" s="23">
        <v>59</v>
      </c>
      <c r="AO99" s="21"/>
    </row>
    <row r="100" spans="1:41" ht="25.5" customHeight="1" x14ac:dyDescent="0.25">
      <c r="C100" s="11" t="s">
        <v>204</v>
      </c>
      <c r="D100" s="14" t="s">
        <v>426</v>
      </c>
      <c r="E100" s="14" t="s">
        <v>427</v>
      </c>
      <c r="F100" s="14" t="str">
        <f t="shared" si="1"/>
        <v>DPI-365 (Plutocracy, Philanthropy, and the Public Good)</v>
      </c>
      <c r="G100" s="14"/>
      <c r="H100" s="13" t="s">
        <v>44</v>
      </c>
      <c r="I100" s="13"/>
      <c r="J100" s="13"/>
      <c r="K100" s="11" t="s">
        <v>428</v>
      </c>
      <c r="L100" s="11" t="s">
        <v>60</v>
      </c>
      <c r="N100" s="11" t="s">
        <v>204</v>
      </c>
      <c r="O100" s="16">
        <v>4</v>
      </c>
      <c r="AB100" s="18">
        <v>1</v>
      </c>
      <c r="AC100" s="11" t="s">
        <v>48</v>
      </c>
      <c r="AD100" s="13" t="s">
        <v>231</v>
      </c>
      <c r="AE100" s="26"/>
      <c r="AG100" s="13" t="e">
        <v>#N/A</v>
      </c>
      <c r="AH100" s="13" t="e">
        <v>#N/A</v>
      </c>
      <c r="AI100" s="13" t="e">
        <v>#N/A</v>
      </c>
      <c r="AJ100" s="13" t="e">
        <v>#N/A</v>
      </c>
      <c r="AK100" s="20" t="e">
        <v>#N/A</v>
      </c>
      <c r="AL100" s="21" t="e">
        <v>#N/A</v>
      </c>
      <c r="AM100" s="22" t="e">
        <v>#N/A</v>
      </c>
      <c r="AN100" s="23" t="e">
        <v>#N/A</v>
      </c>
      <c r="AO100" s="21" t="e">
        <v>#N/A</v>
      </c>
    </row>
    <row r="101" spans="1:41" ht="38.25" x14ac:dyDescent="0.25">
      <c r="C101" s="11" t="s">
        <v>204</v>
      </c>
      <c r="D101" s="14" t="s">
        <v>429</v>
      </c>
      <c r="E101" s="14" t="s">
        <v>430</v>
      </c>
      <c r="F101" s="14" t="str">
        <f t="shared" si="1"/>
        <v>DPI-376M (Queer Nation: LGBTQ Protest, Politics, and Policy in the United States)</v>
      </c>
      <c r="H101" s="11" t="s">
        <v>44</v>
      </c>
      <c r="K101" s="11" t="s">
        <v>431</v>
      </c>
      <c r="L101" s="11" t="s">
        <v>240</v>
      </c>
      <c r="N101" s="11" t="s">
        <v>204</v>
      </c>
      <c r="O101" s="30">
        <v>2</v>
      </c>
      <c r="Q101" s="17" t="s">
        <v>432</v>
      </c>
      <c r="AB101" s="11">
        <v>1</v>
      </c>
      <c r="AC101" s="11" t="s">
        <v>48</v>
      </c>
      <c r="AE101" s="26"/>
      <c r="AG101" s="13">
        <v>0</v>
      </c>
      <c r="AH101" s="13">
        <v>9</v>
      </c>
      <c r="AI101" s="13">
        <v>0</v>
      </c>
      <c r="AJ101" s="13">
        <v>25</v>
      </c>
      <c r="AK101" s="20">
        <v>34</v>
      </c>
      <c r="AL101" s="21">
        <v>4.9400000000000004</v>
      </c>
      <c r="AM101" s="22">
        <v>19</v>
      </c>
      <c r="AN101" s="23">
        <v>24</v>
      </c>
      <c r="AO101" s="21">
        <v>4.5999999999999996</v>
      </c>
    </row>
    <row r="102" spans="1:41" ht="38.25" x14ac:dyDescent="0.25">
      <c r="C102" s="11" t="s">
        <v>204</v>
      </c>
      <c r="D102" s="14" t="s">
        <v>433</v>
      </c>
      <c r="E102" s="14" t="s">
        <v>434</v>
      </c>
      <c r="F102" s="14" t="str">
        <f t="shared" si="1"/>
        <v>DPI-391 (Race, Inequality, and American Democracy)</v>
      </c>
      <c r="G102" s="14"/>
      <c r="H102" s="13" t="s">
        <v>44</v>
      </c>
      <c r="I102" s="13"/>
      <c r="J102" s="13"/>
      <c r="K102" s="11" t="s">
        <v>428</v>
      </c>
      <c r="L102" s="11" t="s">
        <v>46</v>
      </c>
      <c r="N102" s="11" t="s">
        <v>204</v>
      </c>
      <c r="O102" s="16">
        <v>4</v>
      </c>
      <c r="Q102" s="17" t="s">
        <v>435</v>
      </c>
      <c r="AB102" s="18">
        <v>1</v>
      </c>
      <c r="AC102" s="11" t="s">
        <v>48</v>
      </c>
      <c r="AD102" s="13" t="s">
        <v>398</v>
      </c>
      <c r="AE102" s="26"/>
      <c r="AG102" s="13">
        <v>0</v>
      </c>
      <c r="AH102" s="13">
        <v>12</v>
      </c>
      <c r="AI102" s="13">
        <v>0</v>
      </c>
      <c r="AJ102" s="13">
        <v>36</v>
      </c>
      <c r="AK102" s="20">
        <v>48</v>
      </c>
      <c r="AL102" s="21">
        <v>4.78</v>
      </c>
      <c r="AM102" s="22">
        <v>72</v>
      </c>
      <c r="AN102" s="23">
        <v>95</v>
      </c>
      <c r="AO102" s="21">
        <v>4.8600000000000003</v>
      </c>
    </row>
    <row r="103" spans="1:41" ht="38.25" x14ac:dyDescent="0.25">
      <c r="A103" s="11" t="s">
        <v>50</v>
      </c>
      <c r="C103" s="11" t="s">
        <v>204</v>
      </c>
      <c r="D103" s="14" t="s">
        <v>436</v>
      </c>
      <c r="E103" s="14" t="s">
        <v>437</v>
      </c>
      <c r="F103" s="14" t="str">
        <f t="shared" si="1"/>
        <v>DPI-397 (Islam in the American Public Sphere: A Case Study for Strategic Diversity Leadership)</v>
      </c>
      <c r="G103" s="14"/>
      <c r="H103" s="13" t="s">
        <v>52</v>
      </c>
      <c r="I103" s="13"/>
      <c r="J103" s="13" t="s">
        <v>50</v>
      </c>
      <c r="K103" s="13" t="s">
        <v>438</v>
      </c>
      <c r="L103" s="13" t="s">
        <v>60</v>
      </c>
      <c r="M103" s="13"/>
      <c r="N103" s="15" t="s">
        <v>204</v>
      </c>
      <c r="O103" s="16">
        <v>4</v>
      </c>
      <c r="P103" s="13" t="s">
        <v>241</v>
      </c>
      <c r="Q103" s="13"/>
      <c r="S103" s="13"/>
      <c r="T103" s="13"/>
      <c r="U103" s="13"/>
      <c r="V103" s="13"/>
      <c r="W103" s="14"/>
      <c r="X103" s="13"/>
      <c r="Y103" s="13"/>
      <c r="Z103" s="13"/>
      <c r="AB103" s="18">
        <v>1</v>
      </c>
      <c r="AD103" s="13"/>
      <c r="AF103" s="19"/>
      <c r="AG103" s="13">
        <v>0</v>
      </c>
      <c r="AH103" s="13">
        <v>2</v>
      </c>
      <c r="AI103" s="13">
        <v>0</v>
      </c>
      <c r="AJ103" s="13">
        <v>2</v>
      </c>
      <c r="AK103" s="20">
        <v>4</v>
      </c>
      <c r="AL103" s="21" t="e">
        <v>#N/A</v>
      </c>
      <c r="AM103" s="22" t="e">
        <v>#N/A</v>
      </c>
      <c r="AN103" s="23" t="e">
        <v>#N/A</v>
      </c>
      <c r="AO103" s="21"/>
    </row>
    <row r="104" spans="1:41" ht="38.25" x14ac:dyDescent="0.25">
      <c r="A104" s="11" t="s">
        <v>50</v>
      </c>
      <c r="C104" s="11" t="s">
        <v>204</v>
      </c>
      <c r="D104" s="14" t="s">
        <v>439</v>
      </c>
      <c r="E104" s="14" t="s">
        <v>440</v>
      </c>
      <c r="F104" s="14" t="str">
        <f t="shared" si="1"/>
        <v>DPI-401 (Normative Principles, Political Institutions, and Development)</v>
      </c>
      <c r="G104" s="14"/>
      <c r="H104" s="13" t="s">
        <v>44</v>
      </c>
      <c r="I104" s="13"/>
      <c r="J104" s="13"/>
      <c r="K104" s="13" t="s">
        <v>441</v>
      </c>
      <c r="L104" s="13" t="s">
        <v>46</v>
      </c>
      <c r="M104" s="13"/>
      <c r="N104" s="15" t="s">
        <v>204</v>
      </c>
      <c r="O104" s="16">
        <v>4</v>
      </c>
      <c r="P104" s="13" t="s">
        <v>442</v>
      </c>
      <c r="Q104" s="13"/>
      <c r="U104" s="13"/>
      <c r="V104" s="13"/>
      <c r="Z104" s="13"/>
      <c r="AB104" s="18">
        <v>1</v>
      </c>
      <c r="AC104" s="11" t="s">
        <v>48</v>
      </c>
      <c r="AD104" s="13" t="s">
        <v>443</v>
      </c>
      <c r="AF104" s="19"/>
      <c r="AG104" s="13">
        <v>0</v>
      </c>
      <c r="AH104" s="13">
        <v>0</v>
      </c>
      <c r="AI104" s="13">
        <v>0</v>
      </c>
      <c r="AJ104" s="13">
        <v>54</v>
      </c>
      <c r="AK104" s="20">
        <v>54</v>
      </c>
      <c r="AL104" s="21">
        <v>3.16</v>
      </c>
      <c r="AM104" s="22">
        <v>45</v>
      </c>
      <c r="AN104" s="23">
        <v>47</v>
      </c>
      <c r="AO104" s="21">
        <v>2.9</v>
      </c>
    </row>
    <row r="105" spans="1:41" ht="25.5" x14ac:dyDescent="0.25">
      <c r="A105" s="11" t="s">
        <v>50</v>
      </c>
      <c r="B105" s="37" t="s">
        <v>444</v>
      </c>
      <c r="C105" s="11" t="s">
        <v>204</v>
      </c>
      <c r="D105" s="14" t="s">
        <v>445</v>
      </c>
      <c r="E105" s="38" t="s">
        <v>446</v>
      </c>
      <c r="F105" s="14" t="str">
        <f t="shared" si="1"/>
        <v>DPI-402 (Politics and Governance in Developing Countries)</v>
      </c>
      <c r="G105" s="14"/>
      <c r="H105" s="13" t="s">
        <v>44</v>
      </c>
      <c r="I105" s="13"/>
      <c r="J105" s="13" t="s">
        <v>50</v>
      </c>
      <c r="K105" s="13" t="s">
        <v>447</v>
      </c>
      <c r="L105" s="13" t="s">
        <v>60</v>
      </c>
      <c r="M105" s="13"/>
      <c r="N105" s="15" t="s">
        <v>204</v>
      </c>
      <c r="O105" s="16">
        <v>4</v>
      </c>
      <c r="Q105" s="13"/>
      <c r="U105" s="13"/>
      <c r="V105" s="13"/>
      <c r="Z105" s="13"/>
      <c r="AB105" s="18">
        <v>1</v>
      </c>
      <c r="AC105" s="11" t="s">
        <v>48</v>
      </c>
      <c r="AD105" s="13" t="s">
        <v>448</v>
      </c>
      <c r="AF105" s="19"/>
      <c r="AG105" s="13"/>
      <c r="AH105" s="13"/>
      <c r="AI105" s="13"/>
      <c r="AJ105" s="13"/>
      <c r="AK105" s="20"/>
      <c r="AL105" s="21"/>
      <c r="AM105" s="22"/>
      <c r="AN105" s="23"/>
      <c r="AO105" s="21"/>
    </row>
    <row r="106" spans="1:41" ht="38.25" x14ac:dyDescent="0.25">
      <c r="A106" s="11" t="s">
        <v>50</v>
      </c>
      <c r="C106" s="11" t="s">
        <v>204</v>
      </c>
      <c r="D106" s="14" t="s">
        <v>449</v>
      </c>
      <c r="E106" s="14" t="s">
        <v>450</v>
      </c>
      <c r="F106" s="14" t="str">
        <f t="shared" si="1"/>
        <v>DPI-415 (Comparative Politics and Policy)</v>
      </c>
      <c r="G106" s="14"/>
      <c r="H106" s="13" t="s">
        <v>52</v>
      </c>
      <c r="I106" s="13"/>
      <c r="J106" s="13" t="s">
        <v>50</v>
      </c>
      <c r="K106" s="13" t="s">
        <v>451</v>
      </c>
      <c r="L106" s="13" t="s">
        <v>46</v>
      </c>
      <c r="M106" s="13"/>
      <c r="N106" s="15" t="s">
        <v>204</v>
      </c>
      <c r="O106" s="16">
        <v>4</v>
      </c>
      <c r="P106" s="13" t="s">
        <v>452</v>
      </c>
      <c r="Q106" s="13"/>
      <c r="R106" s="15"/>
      <c r="S106" s="13"/>
      <c r="T106" s="13"/>
      <c r="U106" s="13"/>
      <c r="V106" s="13"/>
      <c r="W106" s="14"/>
      <c r="X106" s="13"/>
      <c r="Y106" s="13"/>
      <c r="Z106" s="13"/>
      <c r="AB106" s="18">
        <v>1</v>
      </c>
      <c r="AC106" s="11" t="s">
        <v>48</v>
      </c>
      <c r="AD106" s="13" t="s">
        <v>398</v>
      </c>
      <c r="AF106" s="19"/>
      <c r="AG106" s="13">
        <v>1</v>
      </c>
      <c r="AH106" s="13">
        <v>2</v>
      </c>
      <c r="AI106" s="13">
        <v>0</v>
      </c>
      <c r="AJ106" s="13">
        <v>4</v>
      </c>
      <c r="AK106" s="20">
        <v>7</v>
      </c>
      <c r="AL106" s="21">
        <v>4.12</v>
      </c>
      <c r="AM106" s="22">
        <v>19</v>
      </c>
      <c r="AN106" s="23">
        <v>21</v>
      </c>
      <c r="AO106" s="21">
        <v>4.5</v>
      </c>
    </row>
    <row r="107" spans="1:41" ht="38.25" x14ac:dyDescent="0.25">
      <c r="C107" s="11" t="s">
        <v>204</v>
      </c>
      <c r="D107" s="14" t="s">
        <v>453</v>
      </c>
      <c r="E107" s="14" t="s">
        <v>454</v>
      </c>
      <c r="F107" s="14" t="str">
        <f t="shared" si="1"/>
        <v>DPI-418 (The Rise of Authoritarian Populism)</v>
      </c>
      <c r="G107" s="14"/>
      <c r="H107" s="13" t="s">
        <v>44</v>
      </c>
      <c r="I107" s="13"/>
      <c r="J107" s="13"/>
      <c r="K107" s="13" t="s">
        <v>451</v>
      </c>
      <c r="L107" s="13" t="s">
        <v>46</v>
      </c>
      <c r="M107" s="13"/>
      <c r="N107" s="15" t="s">
        <v>204</v>
      </c>
      <c r="O107" s="16">
        <v>4</v>
      </c>
      <c r="Q107" s="13"/>
      <c r="R107" s="15"/>
      <c r="S107" s="13"/>
      <c r="T107" s="13"/>
      <c r="U107" s="13"/>
      <c r="V107" s="13"/>
      <c r="W107" s="14"/>
      <c r="X107" s="13"/>
      <c r="Y107" s="13"/>
      <c r="Z107" s="13"/>
      <c r="AB107" s="18">
        <v>1</v>
      </c>
      <c r="AC107" s="11" t="s">
        <v>48</v>
      </c>
      <c r="AD107" s="13" t="s">
        <v>398</v>
      </c>
      <c r="AF107" s="19"/>
      <c r="AG107" s="13">
        <v>0</v>
      </c>
      <c r="AH107" s="13">
        <v>10</v>
      </c>
      <c r="AI107" s="13">
        <v>0</v>
      </c>
      <c r="AJ107" s="13">
        <v>27</v>
      </c>
      <c r="AK107" s="20">
        <v>37</v>
      </c>
      <c r="AL107" s="21">
        <v>4.1500000000000004</v>
      </c>
      <c r="AM107" s="22">
        <v>13</v>
      </c>
      <c r="AN107" s="23">
        <v>19</v>
      </c>
      <c r="AO107" s="21">
        <v>3.76</v>
      </c>
    </row>
    <row r="108" spans="1:41" ht="25.5" customHeight="1" x14ac:dyDescent="0.25">
      <c r="A108" s="11" t="s">
        <v>50</v>
      </c>
      <c r="C108" s="11" t="s">
        <v>204</v>
      </c>
      <c r="D108" s="34" t="s">
        <v>455</v>
      </c>
      <c r="E108" s="14" t="s">
        <v>456</v>
      </c>
      <c r="F108" s="14" t="str">
        <f t="shared" si="1"/>
        <v>DPI-425 (U.S. Workers and Workplace Policies)</v>
      </c>
      <c r="G108" s="14"/>
      <c r="H108" s="13" t="s">
        <v>52</v>
      </c>
      <c r="I108" s="13"/>
      <c r="J108" s="13" t="s">
        <v>50</v>
      </c>
      <c r="K108" s="13" t="s">
        <v>457</v>
      </c>
      <c r="L108" s="13" t="s">
        <v>46</v>
      </c>
      <c r="M108" s="13"/>
      <c r="N108" s="15" t="s">
        <v>204</v>
      </c>
      <c r="O108" s="16">
        <v>4</v>
      </c>
      <c r="P108" s="13" t="s">
        <v>241</v>
      </c>
      <c r="Q108" s="13"/>
      <c r="R108" s="15"/>
      <c r="S108" s="13"/>
      <c r="T108" s="13"/>
      <c r="U108" s="13">
        <v>2</v>
      </c>
      <c r="V108" s="13"/>
      <c r="W108" s="14"/>
      <c r="X108" s="13"/>
      <c r="Y108" s="13"/>
      <c r="Z108" s="13"/>
      <c r="AA108" s="13"/>
      <c r="AB108" s="18">
        <v>1</v>
      </c>
      <c r="AC108" s="11" t="s">
        <v>48</v>
      </c>
      <c r="AD108" s="13" t="s">
        <v>231</v>
      </c>
      <c r="AF108" s="19"/>
      <c r="AG108" s="13">
        <v>0</v>
      </c>
      <c r="AH108" s="13">
        <v>3</v>
      </c>
      <c r="AI108" s="13">
        <v>0</v>
      </c>
      <c r="AJ108" s="13">
        <v>11</v>
      </c>
      <c r="AK108" s="20">
        <v>14</v>
      </c>
      <c r="AL108" s="21" t="e">
        <v>#N/A</v>
      </c>
      <c r="AM108" s="22" t="e">
        <v>#N/A</v>
      </c>
      <c r="AN108" s="23" t="e">
        <v>#N/A</v>
      </c>
      <c r="AO108" s="21">
        <v>4</v>
      </c>
    </row>
    <row r="109" spans="1:41" ht="51" x14ac:dyDescent="0.25">
      <c r="C109" s="11" t="s">
        <v>204</v>
      </c>
      <c r="D109" s="14" t="s">
        <v>458</v>
      </c>
      <c r="E109" s="14" t="s">
        <v>459</v>
      </c>
      <c r="F109" s="14" t="str">
        <f t="shared" si="1"/>
        <v>DPI-442M (Classroom-in-the-Field: Leadership and Social Transformation in the Arab World)</v>
      </c>
      <c r="H109" s="11" t="s">
        <v>44</v>
      </c>
      <c r="K109" s="11" t="s">
        <v>350</v>
      </c>
      <c r="L109" s="11" t="s">
        <v>330</v>
      </c>
      <c r="N109" s="11" t="s">
        <v>204</v>
      </c>
      <c r="O109" s="30">
        <v>2</v>
      </c>
      <c r="P109" s="13" t="s">
        <v>460</v>
      </c>
      <c r="S109" s="13" t="s">
        <v>461</v>
      </c>
      <c r="AB109" s="11">
        <v>1</v>
      </c>
      <c r="AE109" s="26"/>
      <c r="AG109" s="13">
        <v>1</v>
      </c>
      <c r="AH109" s="13">
        <v>0</v>
      </c>
      <c r="AI109" s="13">
        <v>0</v>
      </c>
      <c r="AJ109" s="13">
        <v>9</v>
      </c>
      <c r="AK109" s="20">
        <v>10</v>
      </c>
      <c r="AL109" s="21" t="e">
        <v>#N/A</v>
      </c>
      <c r="AM109" s="22" t="e">
        <v>#N/A</v>
      </c>
      <c r="AN109" s="23" t="e">
        <v>#N/A</v>
      </c>
      <c r="AO109" s="21"/>
    </row>
    <row r="110" spans="1:41" ht="63.75" x14ac:dyDescent="0.25">
      <c r="C110" s="11" t="s">
        <v>204</v>
      </c>
      <c r="D110" s="14" t="s">
        <v>462</v>
      </c>
      <c r="E110" s="14" t="s">
        <v>463</v>
      </c>
      <c r="F110" s="14" t="str">
        <f t="shared" si="1"/>
        <v>DPI-450 (The Political Economy of Transition in China)</v>
      </c>
      <c r="G110" s="14"/>
      <c r="H110" s="13" t="s">
        <v>44</v>
      </c>
      <c r="I110" s="13"/>
      <c r="J110" s="13"/>
      <c r="K110" s="13" t="s">
        <v>464</v>
      </c>
      <c r="L110" s="13" t="s">
        <v>60</v>
      </c>
      <c r="M110" s="13"/>
      <c r="N110" s="15" t="s">
        <v>204</v>
      </c>
      <c r="O110" s="16">
        <v>4</v>
      </c>
      <c r="Q110" s="13" t="s">
        <v>465</v>
      </c>
      <c r="R110" s="15"/>
      <c r="S110" s="13"/>
      <c r="T110" s="13"/>
      <c r="U110" s="13"/>
      <c r="V110" s="13"/>
      <c r="W110" s="14"/>
      <c r="X110" s="13"/>
      <c r="Y110" s="13"/>
      <c r="Z110" s="13"/>
      <c r="AB110" s="18">
        <v>1</v>
      </c>
      <c r="AC110" s="11" t="s">
        <v>48</v>
      </c>
      <c r="AD110" s="13" t="s">
        <v>466</v>
      </c>
      <c r="AF110" s="19"/>
      <c r="AG110" s="13">
        <v>0</v>
      </c>
      <c r="AH110" s="13">
        <v>14</v>
      </c>
      <c r="AI110" s="13">
        <v>0</v>
      </c>
      <c r="AJ110" s="13">
        <v>49</v>
      </c>
      <c r="AK110" s="20">
        <v>63</v>
      </c>
      <c r="AL110" s="21">
        <v>4.3499999999999996</v>
      </c>
      <c r="AM110" s="22">
        <v>46</v>
      </c>
      <c r="AN110" s="23">
        <v>78</v>
      </c>
      <c r="AO110" s="21"/>
    </row>
    <row r="111" spans="1:41" ht="76.5" x14ac:dyDescent="0.25">
      <c r="C111" s="11" t="s">
        <v>204</v>
      </c>
      <c r="D111" s="14" t="s">
        <v>467</v>
      </c>
      <c r="E111" s="14" t="s">
        <v>468</v>
      </c>
      <c r="F111" s="14" t="str">
        <f t="shared" si="1"/>
        <v>DPI-460 (Latin American Politics and Policymaking )</v>
      </c>
      <c r="G111" s="14"/>
      <c r="H111" s="13" t="s">
        <v>44</v>
      </c>
      <c r="I111" s="13"/>
      <c r="J111" s="13"/>
      <c r="K111" s="13" t="s">
        <v>469</v>
      </c>
      <c r="L111" s="13" t="s">
        <v>46</v>
      </c>
      <c r="M111" s="13"/>
      <c r="N111" s="15" t="s">
        <v>204</v>
      </c>
      <c r="O111" s="16">
        <v>4</v>
      </c>
      <c r="Q111" s="13"/>
      <c r="S111" s="13"/>
      <c r="T111" s="13"/>
      <c r="U111" s="13"/>
      <c r="V111" s="13"/>
      <c r="W111" s="14"/>
      <c r="X111" s="13"/>
      <c r="Y111" s="13"/>
      <c r="Z111" s="13"/>
      <c r="AA111" s="13"/>
      <c r="AB111" s="11">
        <v>1</v>
      </c>
      <c r="AC111" s="11" t="s">
        <v>48</v>
      </c>
      <c r="AD111" s="13" t="s">
        <v>470</v>
      </c>
      <c r="AF111" s="19"/>
      <c r="AG111" s="13" t="e">
        <v>#N/A</v>
      </c>
      <c r="AH111" s="13" t="e">
        <v>#N/A</v>
      </c>
      <c r="AI111" s="13" t="e">
        <v>#N/A</v>
      </c>
      <c r="AJ111" s="13" t="e">
        <v>#N/A</v>
      </c>
      <c r="AK111" s="20" t="e">
        <v>#N/A</v>
      </c>
      <c r="AL111" s="21">
        <v>4.66</v>
      </c>
      <c r="AM111" s="22">
        <v>11</v>
      </c>
      <c r="AN111" s="23">
        <v>18</v>
      </c>
      <c r="AO111" s="21" t="e">
        <v>#N/A</v>
      </c>
    </row>
    <row r="112" spans="1:41" ht="25.5" x14ac:dyDescent="0.25">
      <c r="A112" s="11" t="s">
        <v>50</v>
      </c>
      <c r="C112" s="11" t="s">
        <v>204</v>
      </c>
      <c r="D112" s="14" t="s">
        <v>471</v>
      </c>
      <c r="E112" s="14" t="s">
        <v>472</v>
      </c>
      <c r="F112" s="14" t="str">
        <f t="shared" si="1"/>
        <v>DPI-515 (Disability Law and Policy)</v>
      </c>
      <c r="G112" s="14"/>
      <c r="H112" s="13" t="s">
        <v>52</v>
      </c>
      <c r="I112" s="13"/>
      <c r="J112" s="13" t="s">
        <v>50</v>
      </c>
      <c r="K112" s="13" t="s">
        <v>473</v>
      </c>
      <c r="L112" s="13" t="s">
        <v>60</v>
      </c>
      <c r="M112" s="13"/>
      <c r="N112" s="15" t="s">
        <v>204</v>
      </c>
      <c r="O112" s="16">
        <v>4</v>
      </c>
      <c r="P112" s="13" t="s">
        <v>241</v>
      </c>
      <c r="Q112" s="13"/>
      <c r="R112" s="15"/>
      <c r="S112" s="13"/>
      <c r="T112" s="13"/>
      <c r="U112" s="13"/>
      <c r="V112" s="13"/>
      <c r="W112" s="14"/>
      <c r="X112" s="13"/>
      <c r="Y112" s="13"/>
      <c r="Z112" s="13"/>
      <c r="AB112" s="18">
        <v>1</v>
      </c>
      <c r="AC112" s="11" t="s">
        <v>48</v>
      </c>
      <c r="AD112" s="13" t="s">
        <v>231</v>
      </c>
      <c r="AF112" s="19"/>
      <c r="AG112" s="13">
        <v>0</v>
      </c>
      <c r="AH112" s="13">
        <v>11</v>
      </c>
      <c r="AI112" s="13">
        <v>0</v>
      </c>
      <c r="AJ112" s="13">
        <v>8</v>
      </c>
      <c r="AK112" s="20">
        <v>19</v>
      </c>
      <c r="AL112" s="21">
        <v>4.37</v>
      </c>
      <c r="AM112" s="22">
        <v>3</v>
      </c>
      <c r="AN112" s="23">
        <v>8</v>
      </c>
      <c r="AO112" s="21"/>
    </row>
    <row r="113" spans="1:41" ht="38.25" x14ac:dyDescent="0.25">
      <c r="A113" s="11" t="s">
        <v>50</v>
      </c>
      <c r="C113" s="11" t="s">
        <v>204</v>
      </c>
      <c r="D113" s="14" t="s">
        <v>474</v>
      </c>
      <c r="E113" s="14" t="s">
        <v>475</v>
      </c>
      <c r="F113" s="14" t="str">
        <f t="shared" si="1"/>
        <v>DPI-541 (Strengthening the Enforcement of Criminal Laws Against Kleptocrats: A Field Study)</v>
      </c>
      <c r="G113" s="14"/>
      <c r="H113" s="13" t="s">
        <v>52</v>
      </c>
      <c r="I113" s="13"/>
      <c r="J113" s="13" t="s">
        <v>50</v>
      </c>
      <c r="K113" s="13" t="s">
        <v>476</v>
      </c>
      <c r="L113" s="13" t="s">
        <v>46</v>
      </c>
      <c r="M113" s="13"/>
      <c r="N113" s="15" t="s">
        <v>204</v>
      </c>
      <c r="O113" s="30">
        <v>4</v>
      </c>
      <c r="P113" s="13" t="s">
        <v>241</v>
      </c>
      <c r="Q113" s="13"/>
      <c r="R113" s="15"/>
      <c r="S113" s="13" t="s">
        <v>477</v>
      </c>
      <c r="T113" s="15"/>
      <c r="U113" s="13"/>
      <c r="V113" s="13"/>
      <c r="W113" s="34"/>
      <c r="X113" s="13"/>
      <c r="Y113" s="13"/>
      <c r="Z113" s="13"/>
      <c r="AA113" s="35"/>
      <c r="AB113" s="18"/>
      <c r="AD113" s="13"/>
      <c r="AF113" s="19"/>
      <c r="AG113" s="13">
        <v>0</v>
      </c>
      <c r="AH113" s="13">
        <v>1</v>
      </c>
      <c r="AI113" s="13">
        <v>0</v>
      </c>
      <c r="AJ113" s="13">
        <v>7</v>
      </c>
      <c r="AK113" s="20">
        <v>8</v>
      </c>
      <c r="AL113" s="21" t="e">
        <v>#N/A</v>
      </c>
      <c r="AM113" s="22" t="e">
        <v>#N/A</v>
      </c>
      <c r="AN113" s="23" t="e">
        <v>#N/A</v>
      </c>
      <c r="AO113" s="21">
        <v>3.42</v>
      </c>
    </row>
    <row r="114" spans="1:41" ht="25.5" x14ac:dyDescent="0.25">
      <c r="A114" s="11" t="s">
        <v>50</v>
      </c>
      <c r="C114" s="11" t="s">
        <v>204</v>
      </c>
      <c r="D114" s="14" t="s">
        <v>478</v>
      </c>
      <c r="E114" s="14" t="s">
        <v>479</v>
      </c>
      <c r="F114" s="14" t="str">
        <f t="shared" si="1"/>
        <v>DPI-543 (Corruption: Finding It and Fixing It)</v>
      </c>
      <c r="G114" s="14"/>
      <c r="H114" s="13" t="s">
        <v>52</v>
      </c>
      <c r="I114" s="13"/>
      <c r="J114" s="13" t="s">
        <v>50</v>
      </c>
      <c r="K114" s="13" t="s">
        <v>480</v>
      </c>
      <c r="L114" s="13" t="s">
        <v>60</v>
      </c>
      <c r="M114" s="13"/>
      <c r="N114" s="15" t="s">
        <v>204</v>
      </c>
      <c r="O114" s="16">
        <v>4</v>
      </c>
      <c r="P114" s="13" t="s">
        <v>241</v>
      </c>
      <c r="Q114" s="13"/>
      <c r="R114" s="15"/>
      <c r="S114" s="13"/>
      <c r="T114" s="13"/>
      <c r="U114" s="13"/>
      <c r="V114" s="13"/>
      <c r="W114" s="14"/>
      <c r="X114" s="13"/>
      <c r="Y114" s="13"/>
      <c r="Z114" s="13"/>
      <c r="AB114" s="18">
        <v>1</v>
      </c>
      <c r="AC114" s="11" t="s">
        <v>48</v>
      </c>
      <c r="AD114" s="13"/>
      <c r="AF114" s="19"/>
      <c r="AG114" s="13">
        <v>0</v>
      </c>
      <c r="AH114" s="13">
        <v>4</v>
      </c>
      <c r="AI114" s="13">
        <v>0</v>
      </c>
      <c r="AJ114" s="13">
        <v>8</v>
      </c>
      <c r="AK114" s="20">
        <v>12</v>
      </c>
      <c r="AL114" s="21">
        <v>3.69</v>
      </c>
      <c r="AM114" s="22">
        <v>10</v>
      </c>
      <c r="AN114" s="23">
        <v>16</v>
      </c>
      <c r="AO114" s="21"/>
    </row>
    <row r="115" spans="1:41" ht="38.25" x14ac:dyDescent="0.25">
      <c r="C115" s="11" t="s">
        <v>204</v>
      </c>
      <c r="D115" s="14" t="s">
        <v>481</v>
      </c>
      <c r="E115" s="14" t="s">
        <v>482</v>
      </c>
      <c r="F115" s="14" t="str">
        <f t="shared" si="1"/>
        <v>DPI-563Y (Integrated Law/Policy Research and Writing)</v>
      </c>
      <c r="G115" s="14"/>
      <c r="H115" s="13" t="s">
        <v>44</v>
      </c>
      <c r="I115" s="13"/>
      <c r="J115" s="13"/>
      <c r="K115" s="13" t="s">
        <v>483</v>
      </c>
      <c r="L115" s="13" t="s">
        <v>66</v>
      </c>
      <c r="M115" s="13"/>
      <c r="N115" s="15" t="s">
        <v>204</v>
      </c>
      <c r="O115" s="30">
        <v>2</v>
      </c>
      <c r="P115" s="13" t="s">
        <v>484</v>
      </c>
      <c r="Q115" s="13"/>
      <c r="R115" s="15"/>
      <c r="S115" s="13" t="s">
        <v>485</v>
      </c>
      <c r="T115" s="15" t="s">
        <v>50</v>
      </c>
      <c r="U115" s="13">
        <v>2</v>
      </c>
      <c r="V115" s="13"/>
      <c r="W115" s="34"/>
      <c r="X115" s="13"/>
      <c r="Y115" s="13"/>
      <c r="Z115" s="13"/>
      <c r="AA115" s="35"/>
      <c r="AB115" s="18">
        <v>2</v>
      </c>
      <c r="AC115" s="11" t="s">
        <v>66</v>
      </c>
      <c r="AD115" s="13" t="s">
        <v>486</v>
      </c>
      <c r="AF115" s="19"/>
      <c r="AG115" s="13">
        <v>0</v>
      </c>
      <c r="AH115" s="13">
        <v>0</v>
      </c>
      <c r="AI115" s="13">
        <v>0</v>
      </c>
      <c r="AJ115" s="13">
        <v>10</v>
      </c>
      <c r="AK115" s="20">
        <v>10</v>
      </c>
      <c r="AL115" s="21">
        <v>5</v>
      </c>
      <c r="AM115" s="22">
        <v>5</v>
      </c>
      <c r="AN115" s="23">
        <v>5</v>
      </c>
      <c r="AO115" s="21"/>
    </row>
    <row r="116" spans="1:41" ht="51" x14ac:dyDescent="0.25">
      <c r="A116" s="11" t="s">
        <v>50</v>
      </c>
      <c r="C116" s="11" t="s">
        <v>204</v>
      </c>
      <c r="D116" s="14" t="s">
        <v>487</v>
      </c>
      <c r="E116" s="14" t="s">
        <v>488</v>
      </c>
      <c r="F116" s="14" t="str">
        <f t="shared" si="1"/>
        <v>DPI-575M ("Unwelcome":  Addressing Sexual Harassment in the Workplace and on Campus)</v>
      </c>
      <c r="G116" s="14"/>
      <c r="H116" s="13" t="s">
        <v>52</v>
      </c>
      <c r="I116" s="13"/>
      <c r="J116" s="13" t="s">
        <v>50</v>
      </c>
      <c r="K116" s="13" t="s">
        <v>489</v>
      </c>
      <c r="L116" s="13" t="s">
        <v>276</v>
      </c>
      <c r="M116" s="13"/>
      <c r="N116" s="15" t="s">
        <v>204</v>
      </c>
      <c r="O116" s="16">
        <v>2</v>
      </c>
      <c r="P116" s="13" t="s">
        <v>241</v>
      </c>
      <c r="Q116" s="13" t="s">
        <v>490</v>
      </c>
      <c r="R116" s="15"/>
      <c r="S116" s="13"/>
      <c r="T116" s="13"/>
      <c r="U116" s="13"/>
      <c r="V116" s="13"/>
      <c r="W116" s="14"/>
      <c r="X116" s="13"/>
      <c r="Y116" s="13"/>
      <c r="Z116" s="13"/>
      <c r="AB116" s="18"/>
      <c r="AD116" s="13"/>
      <c r="AF116" s="19"/>
      <c r="AG116" s="13">
        <v>0</v>
      </c>
      <c r="AH116" s="13">
        <v>0</v>
      </c>
      <c r="AI116" s="13">
        <v>0</v>
      </c>
      <c r="AJ116" s="13">
        <v>2</v>
      </c>
      <c r="AK116" s="20">
        <v>2</v>
      </c>
      <c r="AL116" s="21" t="e">
        <v>#N/A</v>
      </c>
      <c r="AM116" s="22" t="e">
        <v>#N/A</v>
      </c>
      <c r="AN116" s="23" t="e">
        <v>#N/A</v>
      </c>
      <c r="AO116" s="21"/>
    </row>
    <row r="117" spans="1:41" ht="25.5" x14ac:dyDescent="0.25">
      <c r="C117" s="11" t="s">
        <v>204</v>
      </c>
      <c r="D117" s="14" t="s">
        <v>491</v>
      </c>
      <c r="E117" s="14" t="s">
        <v>492</v>
      </c>
      <c r="F117" s="14" t="str">
        <f t="shared" si="1"/>
        <v>DPI-600 (The Politics  of the Press)</v>
      </c>
      <c r="H117" s="11" t="s">
        <v>44</v>
      </c>
      <c r="K117" s="11" t="s">
        <v>493</v>
      </c>
      <c r="L117" s="11" t="s">
        <v>60</v>
      </c>
      <c r="N117" s="11" t="s">
        <v>204</v>
      </c>
      <c r="O117" s="30">
        <v>4</v>
      </c>
      <c r="Q117" s="17" t="s">
        <v>494</v>
      </c>
      <c r="AB117" s="11">
        <v>1</v>
      </c>
      <c r="AC117" s="11" t="s">
        <v>48</v>
      </c>
      <c r="AE117" s="26"/>
      <c r="AG117" s="13">
        <v>2</v>
      </c>
      <c r="AH117" s="13">
        <v>12</v>
      </c>
      <c r="AI117" s="13">
        <v>0</v>
      </c>
      <c r="AJ117" s="13">
        <v>34</v>
      </c>
      <c r="AK117" s="20">
        <v>48</v>
      </c>
      <c r="AL117" s="21">
        <v>3.72</v>
      </c>
      <c r="AM117" s="22">
        <v>18</v>
      </c>
      <c r="AN117" s="23">
        <v>23</v>
      </c>
      <c r="AO117" s="21"/>
    </row>
    <row r="118" spans="1:41" x14ac:dyDescent="0.25">
      <c r="B118" s="11" t="s">
        <v>444</v>
      </c>
      <c r="C118" s="11" t="s">
        <v>204</v>
      </c>
      <c r="D118" s="14" t="s">
        <v>495</v>
      </c>
      <c r="E118" s="14" t="s">
        <v>496</v>
      </c>
      <c r="F118" s="14" t="str">
        <f t="shared" si="1"/>
        <v>DPI-608 (Political Communication)</v>
      </c>
      <c r="H118" s="11" t="s">
        <v>44</v>
      </c>
      <c r="K118" s="11" t="s">
        <v>212</v>
      </c>
      <c r="L118" s="11" t="s">
        <v>497</v>
      </c>
      <c r="N118" s="11" t="s">
        <v>204</v>
      </c>
    </row>
    <row r="119" spans="1:41" x14ac:dyDescent="0.25">
      <c r="C119" s="11" t="s">
        <v>204</v>
      </c>
      <c r="D119" s="14" t="s">
        <v>498</v>
      </c>
      <c r="E119" s="14" t="s">
        <v>499</v>
      </c>
      <c r="F119" s="14" t="str">
        <f t="shared" si="1"/>
        <v>DPI-610 (Data Science for Politics)</v>
      </c>
      <c r="H119" s="11" t="s">
        <v>44</v>
      </c>
      <c r="K119" s="11" t="s">
        <v>406</v>
      </c>
      <c r="L119" s="11" t="s">
        <v>60</v>
      </c>
      <c r="N119" s="11" t="s">
        <v>204</v>
      </c>
      <c r="O119" s="30">
        <v>4</v>
      </c>
      <c r="AB119" s="11">
        <v>1</v>
      </c>
      <c r="AE119" s="26" t="s">
        <v>406</v>
      </c>
      <c r="AF119" s="26" t="s">
        <v>60</v>
      </c>
      <c r="AG119" s="13">
        <v>0</v>
      </c>
      <c r="AH119" s="13">
        <v>18</v>
      </c>
      <c r="AI119" s="13">
        <v>0</v>
      </c>
      <c r="AJ119" s="13">
        <v>29</v>
      </c>
      <c r="AK119" s="20">
        <v>47</v>
      </c>
      <c r="AL119" s="21" t="e">
        <v>#N/A</v>
      </c>
      <c r="AM119" s="22" t="e">
        <v>#N/A</v>
      </c>
      <c r="AN119" s="23" t="e">
        <v>#N/A</v>
      </c>
      <c r="AO119" s="21"/>
    </row>
    <row r="120" spans="1:41" ht="25.5" x14ac:dyDescent="0.25">
      <c r="A120" s="11" t="s">
        <v>50</v>
      </c>
      <c r="C120" s="11" t="s">
        <v>204</v>
      </c>
      <c r="D120" s="14" t="s">
        <v>500</v>
      </c>
      <c r="E120" s="14" t="s">
        <v>501</v>
      </c>
      <c r="F120" s="14" t="str">
        <f t="shared" si="1"/>
        <v>DPI-622 (Media Manipulation and Disinformation Campaigns)</v>
      </c>
      <c r="H120" s="11" t="s">
        <v>52</v>
      </c>
      <c r="J120" s="11" t="s">
        <v>50</v>
      </c>
      <c r="K120" s="11" t="s">
        <v>502</v>
      </c>
      <c r="L120" s="11" t="s">
        <v>46</v>
      </c>
      <c r="N120" s="11" t="s">
        <v>204</v>
      </c>
      <c r="O120" s="30">
        <v>4</v>
      </c>
      <c r="P120" s="13" t="s">
        <v>241</v>
      </c>
      <c r="S120" s="11">
        <v>30</v>
      </c>
      <c r="AB120" s="11">
        <v>1</v>
      </c>
      <c r="AE120" s="26"/>
      <c r="AG120" s="13">
        <v>1</v>
      </c>
      <c r="AH120" s="13">
        <v>7</v>
      </c>
      <c r="AI120" s="13">
        <v>0</v>
      </c>
      <c r="AJ120" s="13">
        <v>21</v>
      </c>
      <c r="AK120" s="20">
        <v>29</v>
      </c>
      <c r="AL120" s="21" t="e">
        <v>#N/A</v>
      </c>
      <c r="AM120" s="22" t="e">
        <v>#N/A</v>
      </c>
      <c r="AN120" s="23" t="e">
        <v>#N/A</v>
      </c>
      <c r="AO120" s="21">
        <v>4.54</v>
      </c>
    </row>
    <row r="121" spans="1:41" ht="38.25" x14ac:dyDescent="0.25">
      <c r="A121" s="11" t="s">
        <v>50</v>
      </c>
      <c r="C121" s="11" t="s">
        <v>204</v>
      </c>
      <c r="D121" s="14" t="s">
        <v>503</v>
      </c>
      <c r="E121" s="14" t="s">
        <v>504</v>
      </c>
      <c r="F121" s="14" t="str">
        <f t="shared" si="1"/>
        <v>DPI-662 (Digital Government: Technology, Policy, and Public Service Innovation)</v>
      </c>
      <c r="G121" s="14"/>
      <c r="H121" s="13" t="s">
        <v>52</v>
      </c>
      <c r="I121" s="13"/>
      <c r="J121" s="13" t="s">
        <v>50</v>
      </c>
      <c r="K121" s="13" t="s">
        <v>505</v>
      </c>
      <c r="L121" s="13" t="s">
        <v>46</v>
      </c>
      <c r="M121" s="13"/>
      <c r="N121" s="15" t="s">
        <v>204</v>
      </c>
      <c r="O121" s="16">
        <v>4</v>
      </c>
      <c r="P121" s="13" t="s">
        <v>506</v>
      </c>
      <c r="Q121" s="13" t="s">
        <v>507</v>
      </c>
      <c r="R121" s="15"/>
      <c r="S121" s="13"/>
      <c r="T121" s="13"/>
      <c r="U121" s="13"/>
      <c r="V121" s="13"/>
      <c r="W121" s="14"/>
      <c r="X121" s="13"/>
      <c r="Y121" s="13"/>
      <c r="Z121" s="13"/>
      <c r="AB121" s="18">
        <v>1</v>
      </c>
      <c r="AC121" s="11" t="s">
        <v>48</v>
      </c>
      <c r="AD121" s="13" t="s">
        <v>398</v>
      </c>
      <c r="AF121" s="19"/>
      <c r="AG121" s="13">
        <v>1</v>
      </c>
      <c r="AH121" s="13">
        <v>5</v>
      </c>
      <c r="AI121" s="13">
        <v>0</v>
      </c>
      <c r="AJ121" s="13">
        <v>89</v>
      </c>
      <c r="AK121" s="20">
        <v>95</v>
      </c>
      <c r="AL121" s="21">
        <v>3.95</v>
      </c>
      <c r="AM121" s="22">
        <v>88</v>
      </c>
      <c r="AN121" s="23">
        <v>103</v>
      </c>
      <c r="AO121" s="21">
        <v>4.5199999999999996</v>
      </c>
    </row>
    <row r="122" spans="1:41" ht="25.5" x14ac:dyDescent="0.25">
      <c r="A122" s="11" t="s">
        <v>50</v>
      </c>
      <c r="C122" s="11" t="s">
        <v>204</v>
      </c>
      <c r="D122" s="14" t="s">
        <v>508</v>
      </c>
      <c r="E122" s="14" t="s">
        <v>509</v>
      </c>
      <c r="F122" s="14" t="str">
        <f t="shared" si="1"/>
        <v>DPI-663 (Tech and Innovation in Government (Field Class))</v>
      </c>
      <c r="G122" s="14"/>
      <c r="H122" s="13" t="s">
        <v>52</v>
      </c>
      <c r="I122" s="13"/>
      <c r="J122" s="13" t="s">
        <v>50</v>
      </c>
      <c r="K122" s="13" t="s">
        <v>510</v>
      </c>
      <c r="L122" s="13" t="s">
        <v>60</v>
      </c>
      <c r="M122" s="13"/>
      <c r="N122" s="15" t="s">
        <v>204</v>
      </c>
      <c r="O122" s="16">
        <v>4</v>
      </c>
      <c r="P122" s="13" t="s">
        <v>511</v>
      </c>
      <c r="Q122" s="13" t="s">
        <v>512</v>
      </c>
      <c r="R122" s="15"/>
      <c r="S122" s="13" t="s">
        <v>513</v>
      </c>
      <c r="T122" s="13"/>
      <c r="U122" s="13"/>
      <c r="V122" s="13"/>
      <c r="W122" s="14"/>
      <c r="X122" s="13"/>
      <c r="Y122" s="13"/>
      <c r="Z122" s="13"/>
      <c r="AB122" s="18">
        <v>1</v>
      </c>
      <c r="AC122" s="11" t="s">
        <v>48</v>
      </c>
      <c r="AD122" s="13"/>
      <c r="AF122" s="19"/>
      <c r="AG122" s="13">
        <v>0</v>
      </c>
      <c r="AH122" s="13">
        <v>8</v>
      </c>
      <c r="AI122" s="13">
        <v>0</v>
      </c>
      <c r="AJ122" s="13">
        <v>15</v>
      </c>
      <c r="AK122" s="20">
        <v>23</v>
      </c>
      <c r="AL122" s="21">
        <v>3.83</v>
      </c>
      <c r="AM122" s="22">
        <v>14</v>
      </c>
      <c r="AN122" s="23">
        <v>22</v>
      </c>
      <c r="AO122" s="21"/>
    </row>
    <row r="123" spans="1:41" ht="51" x14ac:dyDescent="0.25">
      <c r="A123" s="11" t="s">
        <v>50</v>
      </c>
      <c r="C123" s="11" t="s">
        <v>204</v>
      </c>
      <c r="D123" s="14" t="s">
        <v>514</v>
      </c>
      <c r="E123" s="14" t="s">
        <v>515</v>
      </c>
      <c r="F123" s="14" t="str">
        <f t="shared" si="1"/>
        <v>DPI-670M (Preventing Digital Disaster: Why Digital Implementations So Often Go Badly)</v>
      </c>
      <c r="G123" s="14"/>
      <c r="H123" s="13" t="s">
        <v>52</v>
      </c>
      <c r="I123" s="13"/>
      <c r="J123" s="13" t="s">
        <v>50</v>
      </c>
      <c r="K123" s="13" t="s">
        <v>505</v>
      </c>
      <c r="L123" s="13" t="s">
        <v>229</v>
      </c>
      <c r="M123" s="13"/>
      <c r="N123" s="15" t="s">
        <v>204</v>
      </c>
      <c r="O123" s="16">
        <v>2</v>
      </c>
      <c r="P123" s="13" t="s">
        <v>516</v>
      </c>
      <c r="Q123" s="13"/>
      <c r="R123" s="15"/>
      <c r="S123" s="13"/>
      <c r="T123" s="13"/>
      <c r="U123" s="13"/>
      <c r="V123" s="13"/>
      <c r="W123" s="14"/>
      <c r="X123" s="13"/>
      <c r="Y123" s="13"/>
      <c r="Z123" s="13"/>
      <c r="AB123" s="18">
        <v>2</v>
      </c>
      <c r="AC123" s="11" t="s">
        <v>48</v>
      </c>
      <c r="AD123" s="13"/>
      <c r="AF123" s="19"/>
      <c r="AG123" s="13">
        <v>0</v>
      </c>
      <c r="AH123" s="13">
        <v>13</v>
      </c>
      <c r="AI123" s="13">
        <v>0</v>
      </c>
      <c r="AJ123" s="13">
        <v>25</v>
      </c>
      <c r="AK123" s="20">
        <v>38</v>
      </c>
      <c r="AL123" s="21">
        <v>4.13</v>
      </c>
      <c r="AM123" s="22">
        <v>9</v>
      </c>
      <c r="AN123" s="23">
        <v>18</v>
      </c>
      <c r="AO123" s="21"/>
    </row>
    <row r="124" spans="1:41" ht="51" x14ac:dyDescent="0.25">
      <c r="A124" s="11" t="s">
        <v>50</v>
      </c>
      <c r="C124" s="11" t="s">
        <v>204</v>
      </c>
      <c r="D124" s="14" t="s">
        <v>517</v>
      </c>
      <c r="E124" s="14" t="s">
        <v>518</v>
      </c>
      <c r="F124" s="14" t="str">
        <f t="shared" si="1"/>
        <v>DPI-671M (Disrupting Bureaucracy: Understanding Recent Efforts in Digital Government)</v>
      </c>
      <c r="G124" s="14"/>
      <c r="H124" s="13" t="s">
        <v>52</v>
      </c>
      <c r="I124" s="13"/>
      <c r="J124" s="13" t="s">
        <v>50</v>
      </c>
      <c r="K124" s="13" t="s">
        <v>505</v>
      </c>
      <c r="L124" s="13" t="s">
        <v>276</v>
      </c>
      <c r="M124" s="13"/>
      <c r="N124" s="15" t="s">
        <v>204</v>
      </c>
      <c r="O124" s="16">
        <v>2</v>
      </c>
      <c r="P124" s="13" t="s">
        <v>506</v>
      </c>
      <c r="Q124" s="13"/>
      <c r="R124" s="15"/>
      <c r="S124" s="13"/>
      <c r="T124" s="13"/>
      <c r="U124" s="13"/>
      <c r="V124" s="13"/>
      <c r="W124" s="14"/>
      <c r="X124" s="13"/>
      <c r="Y124" s="13"/>
      <c r="Z124" s="13"/>
      <c r="AB124" s="18">
        <v>1</v>
      </c>
      <c r="AC124" s="11" t="s">
        <v>48</v>
      </c>
      <c r="AD124" s="13"/>
      <c r="AF124" s="19"/>
      <c r="AG124" s="13">
        <v>1</v>
      </c>
      <c r="AH124" s="13">
        <v>9</v>
      </c>
      <c r="AI124" s="13">
        <v>0</v>
      </c>
      <c r="AJ124" s="13">
        <v>44</v>
      </c>
      <c r="AK124" s="20">
        <v>54</v>
      </c>
      <c r="AL124" s="21">
        <v>4.13</v>
      </c>
      <c r="AM124" s="22">
        <v>20</v>
      </c>
      <c r="AN124" s="23">
        <v>32</v>
      </c>
      <c r="AO124" s="21"/>
    </row>
    <row r="125" spans="1:41" ht="25.5" x14ac:dyDescent="0.25">
      <c r="A125" s="11" t="s">
        <v>50</v>
      </c>
      <c r="C125" s="11" t="s">
        <v>204</v>
      </c>
      <c r="D125" s="14" t="s">
        <v>519</v>
      </c>
      <c r="E125" s="14" t="s">
        <v>520</v>
      </c>
      <c r="F125" s="14" t="str">
        <f t="shared" si="1"/>
        <v>DPI-675 (Digital Platforms, Journalism, and Information)</v>
      </c>
      <c r="G125" s="14"/>
      <c r="H125" s="13" t="s">
        <v>52</v>
      </c>
      <c r="I125" s="13"/>
      <c r="J125" s="13" t="s">
        <v>50</v>
      </c>
      <c r="K125" s="13" t="s">
        <v>521</v>
      </c>
      <c r="L125" s="13" t="s">
        <v>60</v>
      </c>
      <c r="M125" s="13"/>
      <c r="N125" s="15" t="s">
        <v>204</v>
      </c>
      <c r="O125" s="16">
        <v>4</v>
      </c>
      <c r="P125" s="13" t="s">
        <v>241</v>
      </c>
      <c r="Q125" s="13"/>
      <c r="R125" s="15"/>
      <c r="S125" s="13"/>
      <c r="T125" s="13"/>
      <c r="U125" s="13"/>
      <c r="V125" s="13"/>
      <c r="W125" s="14"/>
      <c r="X125" s="13"/>
      <c r="Y125" s="13"/>
      <c r="Z125" s="13"/>
      <c r="AB125" s="18">
        <v>1</v>
      </c>
      <c r="AC125" s="11" t="s">
        <v>66</v>
      </c>
      <c r="AD125" s="13" t="s">
        <v>178</v>
      </c>
      <c r="AF125" s="19"/>
      <c r="AG125" s="13">
        <v>0</v>
      </c>
      <c r="AH125" s="13">
        <v>4</v>
      </c>
      <c r="AI125" s="13">
        <v>0</v>
      </c>
      <c r="AJ125" s="13">
        <v>13</v>
      </c>
      <c r="AK125" s="20">
        <v>17</v>
      </c>
      <c r="AL125" s="21">
        <v>4.16</v>
      </c>
      <c r="AM125" s="22">
        <v>22</v>
      </c>
      <c r="AN125" s="23">
        <v>30</v>
      </c>
      <c r="AO125" s="21"/>
    </row>
    <row r="126" spans="1:41" ht="25.5" x14ac:dyDescent="0.25">
      <c r="A126" s="11" t="s">
        <v>50</v>
      </c>
      <c r="C126" s="11" t="s">
        <v>204</v>
      </c>
      <c r="D126" s="14" t="s">
        <v>522</v>
      </c>
      <c r="E126" s="14" t="s">
        <v>523</v>
      </c>
      <c r="F126" s="14" t="str">
        <f t="shared" si="1"/>
        <v>DPI-676M (Designing Government)</v>
      </c>
      <c r="G126" s="14"/>
      <c r="H126" s="13" t="s">
        <v>52</v>
      </c>
      <c r="I126" s="13"/>
      <c r="J126" s="13" t="s">
        <v>50</v>
      </c>
      <c r="K126" s="13" t="s">
        <v>524</v>
      </c>
      <c r="L126" s="13" t="s">
        <v>276</v>
      </c>
      <c r="M126" s="13"/>
      <c r="N126" s="15" t="s">
        <v>204</v>
      </c>
      <c r="O126" s="16">
        <v>2</v>
      </c>
      <c r="P126" s="13" t="s">
        <v>241</v>
      </c>
      <c r="Q126" s="13"/>
      <c r="R126" s="15"/>
      <c r="S126" s="13"/>
      <c r="T126" s="13"/>
      <c r="U126" s="13"/>
      <c r="V126" s="13"/>
      <c r="W126" s="14"/>
      <c r="X126" s="13"/>
      <c r="Y126" s="13"/>
      <c r="Z126" s="13"/>
      <c r="AB126" s="18">
        <v>1</v>
      </c>
      <c r="AC126" s="11" t="s">
        <v>48</v>
      </c>
      <c r="AD126" s="13"/>
      <c r="AF126" s="19"/>
      <c r="AG126" s="13">
        <v>0</v>
      </c>
      <c r="AH126" s="13">
        <v>3</v>
      </c>
      <c r="AI126" s="13">
        <v>0</v>
      </c>
      <c r="AJ126" s="13">
        <v>5</v>
      </c>
      <c r="AK126" s="20">
        <v>8</v>
      </c>
      <c r="AL126" s="21">
        <v>4.5999999999999996</v>
      </c>
      <c r="AM126" s="22">
        <v>3</v>
      </c>
      <c r="AN126" s="23">
        <v>5</v>
      </c>
      <c r="AO126" s="21"/>
    </row>
    <row r="127" spans="1:41" ht="25.5" x14ac:dyDescent="0.25">
      <c r="A127" s="11" t="s">
        <v>50</v>
      </c>
      <c r="C127" s="11" t="s">
        <v>204</v>
      </c>
      <c r="D127" s="14" t="s">
        <v>525</v>
      </c>
      <c r="E127" s="14" t="s">
        <v>526</v>
      </c>
      <c r="F127" s="14" t="str">
        <f t="shared" si="1"/>
        <v>DPI-678MA (Product Management and Society)</v>
      </c>
      <c r="G127" s="14"/>
      <c r="H127" s="13" t="s">
        <v>52</v>
      </c>
      <c r="I127" s="13"/>
      <c r="J127" s="13" t="s">
        <v>50</v>
      </c>
      <c r="K127" s="13" t="s">
        <v>527</v>
      </c>
      <c r="L127" s="13" t="s">
        <v>229</v>
      </c>
      <c r="M127" s="13"/>
      <c r="N127" s="15" t="s">
        <v>204</v>
      </c>
      <c r="O127" s="16">
        <v>2</v>
      </c>
      <c r="P127" s="13" t="s">
        <v>241</v>
      </c>
      <c r="Q127" s="13"/>
      <c r="R127" s="15"/>
      <c r="S127" s="13"/>
      <c r="T127" s="13"/>
      <c r="U127" s="13"/>
      <c r="V127" s="13"/>
      <c r="W127" s="14"/>
      <c r="X127" s="13"/>
      <c r="Y127" s="13"/>
      <c r="Z127" s="13"/>
      <c r="AB127" s="18">
        <v>1</v>
      </c>
      <c r="AC127" s="11" t="s">
        <v>48</v>
      </c>
      <c r="AD127" s="13"/>
      <c r="AF127" s="19"/>
      <c r="AG127" s="13">
        <v>0</v>
      </c>
      <c r="AH127" s="13">
        <v>24</v>
      </c>
      <c r="AI127" s="13">
        <v>0</v>
      </c>
      <c r="AJ127" s="13">
        <v>37</v>
      </c>
      <c r="AK127" s="20">
        <v>61</v>
      </c>
      <c r="AL127" s="21">
        <v>4</v>
      </c>
      <c r="AM127" s="22">
        <v>25</v>
      </c>
      <c r="AN127" s="23">
        <v>38</v>
      </c>
      <c r="AO127" s="21"/>
    </row>
    <row r="128" spans="1:41" ht="25.5" x14ac:dyDescent="0.25">
      <c r="A128" s="11" t="s">
        <v>50</v>
      </c>
      <c r="C128" s="11" t="s">
        <v>204</v>
      </c>
      <c r="D128" s="14" t="s">
        <v>528</v>
      </c>
      <c r="E128" s="14" t="s">
        <v>526</v>
      </c>
      <c r="F128" s="14" t="str">
        <f t="shared" si="1"/>
        <v>DPI-678MB (Product Management and Society)</v>
      </c>
      <c r="G128" s="14"/>
      <c r="H128" s="13" t="s">
        <v>52</v>
      </c>
      <c r="I128" s="13"/>
      <c r="J128" s="13" t="s">
        <v>50</v>
      </c>
      <c r="K128" s="13" t="s">
        <v>527</v>
      </c>
      <c r="L128" s="13" t="s">
        <v>276</v>
      </c>
      <c r="M128" s="13"/>
      <c r="N128" s="15" t="s">
        <v>204</v>
      </c>
      <c r="O128" s="16">
        <v>2</v>
      </c>
      <c r="P128" s="13" t="s">
        <v>241</v>
      </c>
      <c r="Q128" s="13"/>
      <c r="R128" s="15"/>
      <c r="S128" s="13"/>
      <c r="T128" s="13"/>
      <c r="U128" s="13"/>
      <c r="V128" s="13"/>
      <c r="W128" s="14"/>
      <c r="X128" s="13"/>
      <c r="Y128" s="13"/>
      <c r="Z128" s="13"/>
      <c r="AB128" s="18">
        <v>1</v>
      </c>
      <c r="AC128" s="11" t="s">
        <v>48</v>
      </c>
      <c r="AD128" s="13"/>
      <c r="AF128" s="19"/>
      <c r="AG128" s="13">
        <v>0</v>
      </c>
      <c r="AH128" s="13">
        <v>16</v>
      </c>
      <c r="AI128" s="13">
        <v>0</v>
      </c>
      <c r="AJ128" s="13">
        <v>27</v>
      </c>
      <c r="AK128" s="20">
        <v>43</v>
      </c>
      <c r="AL128" s="21">
        <v>3.78</v>
      </c>
      <c r="AM128" s="22">
        <v>36</v>
      </c>
      <c r="AN128" s="23">
        <v>51</v>
      </c>
      <c r="AO128" s="21"/>
    </row>
    <row r="129" spans="1:41" ht="25.5" x14ac:dyDescent="0.25">
      <c r="A129" s="11" t="s">
        <v>50</v>
      </c>
      <c r="C129" s="13" t="s">
        <v>204</v>
      </c>
      <c r="D129" s="14" t="s">
        <v>529</v>
      </c>
      <c r="E129" s="14" t="s">
        <v>530</v>
      </c>
      <c r="F129" s="14" t="str">
        <f t="shared" si="1"/>
        <v>DPI-691MA (Programming and Data for Policymakers)</v>
      </c>
      <c r="G129" s="14"/>
      <c r="H129" s="13" t="s">
        <v>52</v>
      </c>
      <c r="I129" s="13"/>
      <c r="J129" s="13" t="s">
        <v>50</v>
      </c>
      <c r="K129" s="11" t="s">
        <v>531</v>
      </c>
      <c r="L129" s="11" t="s">
        <v>330</v>
      </c>
      <c r="N129" s="11" t="s">
        <v>204</v>
      </c>
      <c r="O129" s="16">
        <v>2</v>
      </c>
      <c r="P129" s="13" t="s">
        <v>241</v>
      </c>
      <c r="R129" s="13" t="s">
        <v>532</v>
      </c>
      <c r="S129" s="11">
        <v>16</v>
      </c>
      <c r="AB129" s="11">
        <v>1</v>
      </c>
      <c r="AC129" s="11" t="s">
        <v>48</v>
      </c>
      <c r="AE129" s="26"/>
      <c r="AG129" s="13">
        <v>0</v>
      </c>
      <c r="AH129" s="13">
        <v>4</v>
      </c>
      <c r="AI129" s="13">
        <v>0</v>
      </c>
      <c r="AJ129" s="13">
        <v>10</v>
      </c>
      <c r="AK129" s="20">
        <v>14</v>
      </c>
      <c r="AL129" s="21">
        <v>4</v>
      </c>
      <c r="AM129" s="22">
        <v>13</v>
      </c>
      <c r="AN129" s="23">
        <v>14</v>
      </c>
      <c r="AO129" s="21"/>
    </row>
    <row r="130" spans="1:41" ht="89.25" customHeight="1" x14ac:dyDescent="0.25">
      <c r="A130" s="11" t="s">
        <v>50</v>
      </c>
      <c r="C130" s="13" t="s">
        <v>204</v>
      </c>
      <c r="D130" s="14" t="s">
        <v>533</v>
      </c>
      <c r="E130" s="14" t="s">
        <v>530</v>
      </c>
      <c r="F130" s="14" t="str">
        <f t="shared" ref="F130:F193" si="2">CONCATENATE(D130," (",E130,")")</f>
        <v>DPI-691MB (Programming and Data for Policymakers)</v>
      </c>
      <c r="G130" s="14"/>
      <c r="H130" s="13" t="s">
        <v>52</v>
      </c>
      <c r="I130" s="13"/>
      <c r="J130" s="13" t="s">
        <v>50</v>
      </c>
      <c r="K130" s="11" t="s">
        <v>531</v>
      </c>
      <c r="L130" s="11" t="s">
        <v>330</v>
      </c>
      <c r="N130" s="11" t="s">
        <v>204</v>
      </c>
      <c r="O130" s="16">
        <v>2</v>
      </c>
      <c r="P130" s="13" t="s">
        <v>241</v>
      </c>
      <c r="R130" s="13" t="s">
        <v>532</v>
      </c>
      <c r="S130" s="11">
        <v>16</v>
      </c>
      <c r="AB130" s="11">
        <v>1</v>
      </c>
      <c r="AC130" s="11" t="s">
        <v>48</v>
      </c>
      <c r="AE130" s="26"/>
      <c r="AG130" s="13">
        <v>0</v>
      </c>
      <c r="AH130" s="13">
        <v>2</v>
      </c>
      <c r="AI130" s="13">
        <v>0</v>
      </c>
      <c r="AJ130" s="13">
        <v>11</v>
      </c>
      <c r="AK130" s="20">
        <v>13</v>
      </c>
      <c r="AL130" s="21">
        <v>4.7300000000000004</v>
      </c>
      <c r="AM130" s="22">
        <v>10</v>
      </c>
      <c r="AN130" s="23">
        <v>16</v>
      </c>
      <c r="AO130" s="21"/>
    </row>
    <row r="131" spans="1:41" ht="25.5" x14ac:dyDescent="0.25">
      <c r="A131" s="11" t="s">
        <v>50</v>
      </c>
      <c r="C131" s="11" t="s">
        <v>204</v>
      </c>
      <c r="D131" s="14" t="s">
        <v>534</v>
      </c>
      <c r="E131" s="14" t="s">
        <v>535</v>
      </c>
      <c r="F131" s="14" t="str">
        <f t="shared" si="2"/>
        <v>DPI-802MA (The Arts of Communication)</v>
      </c>
      <c r="G131" s="14"/>
      <c r="H131" s="13" t="s">
        <v>52</v>
      </c>
      <c r="I131" s="13"/>
      <c r="J131" s="13" t="s">
        <v>50</v>
      </c>
      <c r="K131" s="24" t="s">
        <v>536</v>
      </c>
      <c r="L131" s="13" t="s">
        <v>209</v>
      </c>
      <c r="M131" s="13"/>
      <c r="N131" s="15" t="s">
        <v>204</v>
      </c>
      <c r="O131" s="30">
        <v>2</v>
      </c>
      <c r="P131" s="13" t="s">
        <v>537</v>
      </c>
      <c r="Q131" s="13"/>
      <c r="R131" s="15"/>
      <c r="S131" s="13">
        <v>40</v>
      </c>
      <c r="T131" s="13"/>
      <c r="U131" s="13"/>
      <c r="V131" s="13"/>
      <c r="W131" s="14"/>
      <c r="X131" s="13"/>
      <c r="Y131" s="13"/>
      <c r="Z131" s="13"/>
      <c r="AB131" s="18">
        <v>1</v>
      </c>
      <c r="AC131" s="11" t="s">
        <v>48</v>
      </c>
      <c r="AD131" s="13"/>
      <c r="AF131" s="19"/>
      <c r="AG131" s="13">
        <v>0</v>
      </c>
      <c r="AH131" s="13">
        <v>8</v>
      </c>
      <c r="AI131" s="13">
        <v>0</v>
      </c>
      <c r="AJ131" s="13">
        <v>15</v>
      </c>
      <c r="AK131" s="20">
        <v>23</v>
      </c>
      <c r="AL131" s="21">
        <v>3.9</v>
      </c>
      <c r="AM131" s="22">
        <v>16</v>
      </c>
      <c r="AN131" s="23">
        <v>17</v>
      </c>
      <c r="AO131" s="21">
        <v>4.8</v>
      </c>
    </row>
    <row r="132" spans="1:41" ht="25.5" x14ac:dyDescent="0.25">
      <c r="A132" s="11" t="s">
        <v>50</v>
      </c>
      <c r="C132" s="11" t="s">
        <v>204</v>
      </c>
      <c r="D132" s="14" t="s">
        <v>538</v>
      </c>
      <c r="E132" s="14" t="s">
        <v>535</v>
      </c>
      <c r="F132" s="14" t="str">
        <f t="shared" si="2"/>
        <v>DPI-802MB (The Arts of Communication)</v>
      </c>
      <c r="G132" s="14"/>
      <c r="H132" s="13" t="s">
        <v>44</v>
      </c>
      <c r="I132" s="13"/>
      <c r="J132" s="13" t="s">
        <v>50</v>
      </c>
      <c r="K132" s="13" t="s">
        <v>431</v>
      </c>
      <c r="L132" s="13" t="s">
        <v>240</v>
      </c>
      <c r="M132" s="13"/>
      <c r="N132" s="15" t="s">
        <v>204</v>
      </c>
      <c r="O132" s="30">
        <v>2</v>
      </c>
      <c r="P132" s="13" t="s">
        <v>539</v>
      </c>
      <c r="Q132" s="13"/>
      <c r="R132" s="15" t="s">
        <v>540</v>
      </c>
      <c r="S132" s="13">
        <v>40</v>
      </c>
      <c r="T132" s="13" t="s">
        <v>50</v>
      </c>
      <c r="U132" s="13"/>
      <c r="V132" s="13"/>
      <c r="W132" s="14"/>
      <c r="X132" s="13"/>
      <c r="Y132" s="13"/>
      <c r="Z132" s="13"/>
      <c r="AB132" s="18">
        <v>1</v>
      </c>
      <c r="AD132" s="13"/>
      <c r="AF132" s="19"/>
      <c r="AG132" s="13">
        <v>0</v>
      </c>
      <c r="AH132" s="13">
        <v>0</v>
      </c>
      <c r="AI132" s="13">
        <v>0</v>
      </c>
      <c r="AJ132" s="13">
        <v>39</v>
      </c>
      <c r="AK132" s="20">
        <v>39</v>
      </c>
      <c r="AL132" s="21">
        <v>4.16</v>
      </c>
      <c r="AM132" s="22">
        <v>27</v>
      </c>
      <c r="AN132" s="23">
        <v>27</v>
      </c>
      <c r="AO132" s="21">
        <v>4.9000000000000004</v>
      </c>
    </row>
    <row r="133" spans="1:41" ht="25.5" x14ac:dyDescent="0.25">
      <c r="A133" s="11" t="s">
        <v>50</v>
      </c>
      <c r="C133" s="11" t="s">
        <v>204</v>
      </c>
      <c r="D133" s="14" t="s">
        <v>541</v>
      </c>
      <c r="E133" s="14" t="s">
        <v>535</v>
      </c>
      <c r="F133" s="14" t="str">
        <f t="shared" si="2"/>
        <v>DPI-802MC (The Arts of Communication)</v>
      </c>
      <c r="G133" s="14"/>
      <c r="H133" s="13" t="s">
        <v>52</v>
      </c>
      <c r="I133" s="13"/>
      <c r="J133" s="13" t="s">
        <v>50</v>
      </c>
      <c r="K133" s="13" t="s">
        <v>542</v>
      </c>
      <c r="L133" s="13" t="s">
        <v>330</v>
      </c>
      <c r="M133" s="13"/>
      <c r="N133" s="15" t="s">
        <v>204</v>
      </c>
      <c r="O133" s="30">
        <v>2</v>
      </c>
      <c r="P133" s="13" t="s">
        <v>543</v>
      </c>
      <c r="Q133" s="13" t="s">
        <v>544</v>
      </c>
      <c r="R133" s="15"/>
      <c r="S133" s="13">
        <v>32</v>
      </c>
      <c r="T133" s="13"/>
      <c r="U133" s="13"/>
      <c r="V133" s="13"/>
      <c r="W133" s="14"/>
      <c r="X133" s="13"/>
      <c r="Y133" s="13"/>
      <c r="Z133" s="13"/>
      <c r="AB133" s="18">
        <v>1</v>
      </c>
      <c r="AC133" s="11" t="s">
        <v>48</v>
      </c>
      <c r="AD133" s="13"/>
      <c r="AF133" s="19"/>
      <c r="AG133" s="13">
        <v>0</v>
      </c>
      <c r="AH133" s="13">
        <v>9</v>
      </c>
      <c r="AI133" s="13">
        <v>0</v>
      </c>
      <c r="AJ133" s="13">
        <v>11</v>
      </c>
      <c r="AK133" s="20">
        <v>20</v>
      </c>
      <c r="AL133" s="21">
        <v>4.7</v>
      </c>
      <c r="AM133" s="22">
        <v>40</v>
      </c>
      <c r="AN133" s="23">
        <v>40</v>
      </c>
      <c r="AO133" s="21"/>
    </row>
    <row r="134" spans="1:41" ht="102" x14ac:dyDescent="0.25">
      <c r="A134" s="11" t="s">
        <v>50</v>
      </c>
      <c r="C134" s="11" t="s">
        <v>204</v>
      </c>
      <c r="D134" s="14" t="s">
        <v>545</v>
      </c>
      <c r="E134" s="14" t="s">
        <v>535</v>
      </c>
      <c r="F134" s="14" t="str">
        <f t="shared" si="2"/>
        <v>DPI-802MD (The Arts of Communication)</v>
      </c>
      <c r="G134" s="14" t="s">
        <v>546</v>
      </c>
      <c r="H134" s="13" t="s">
        <v>44</v>
      </c>
      <c r="I134" s="13"/>
      <c r="J134" s="13" t="s">
        <v>50</v>
      </c>
      <c r="K134" s="13" t="s">
        <v>431</v>
      </c>
      <c r="L134" s="13" t="s">
        <v>229</v>
      </c>
      <c r="M134" s="13"/>
      <c r="N134" s="15" t="s">
        <v>204</v>
      </c>
      <c r="O134" s="30">
        <v>2</v>
      </c>
      <c r="P134" s="13" t="s">
        <v>547</v>
      </c>
      <c r="Q134" s="13"/>
      <c r="R134" s="15" t="s">
        <v>548</v>
      </c>
      <c r="S134" s="13">
        <v>40</v>
      </c>
      <c r="T134" s="13" t="s">
        <v>50</v>
      </c>
      <c r="U134" s="13"/>
      <c r="V134" s="13"/>
      <c r="W134" s="14"/>
      <c r="X134" s="13"/>
      <c r="Y134" s="13"/>
      <c r="Z134" s="13"/>
      <c r="AB134" s="18">
        <v>1</v>
      </c>
      <c r="AC134" s="11" t="s">
        <v>48</v>
      </c>
      <c r="AD134" s="13"/>
      <c r="AF134" s="19"/>
      <c r="AG134" s="13">
        <v>0</v>
      </c>
      <c r="AH134" s="13">
        <v>0</v>
      </c>
      <c r="AI134" s="13">
        <v>0</v>
      </c>
      <c r="AJ134" s="13">
        <v>40</v>
      </c>
      <c r="AK134" s="20">
        <v>40</v>
      </c>
      <c r="AL134" s="21">
        <v>4.46</v>
      </c>
      <c r="AM134" s="22">
        <v>12</v>
      </c>
      <c r="AN134" s="23">
        <v>15</v>
      </c>
      <c r="AO134" s="21">
        <v>4.7300000000000004</v>
      </c>
    </row>
    <row r="135" spans="1:41" ht="25.5" x14ac:dyDescent="0.25">
      <c r="A135" s="11" t="s">
        <v>50</v>
      </c>
      <c r="C135" s="11" t="s">
        <v>204</v>
      </c>
      <c r="D135" s="14" t="s">
        <v>549</v>
      </c>
      <c r="E135" s="14" t="s">
        <v>535</v>
      </c>
      <c r="F135" s="14" t="str">
        <f t="shared" si="2"/>
        <v>DPI-802ME (The Arts of Communication)</v>
      </c>
      <c r="G135" s="14"/>
      <c r="H135" s="13" t="s">
        <v>52</v>
      </c>
      <c r="I135" s="13"/>
      <c r="J135" s="13" t="s">
        <v>50</v>
      </c>
      <c r="K135" s="13" t="s">
        <v>550</v>
      </c>
      <c r="L135" s="13" t="s">
        <v>276</v>
      </c>
      <c r="M135" s="13"/>
      <c r="N135" s="15" t="s">
        <v>204</v>
      </c>
      <c r="O135" s="30">
        <v>2</v>
      </c>
      <c r="P135" s="13" t="s">
        <v>551</v>
      </c>
      <c r="Q135" s="13" t="s">
        <v>552</v>
      </c>
      <c r="R135" s="15"/>
      <c r="S135" s="13">
        <v>40</v>
      </c>
      <c r="T135" s="13"/>
      <c r="U135" s="13"/>
      <c r="V135" s="13"/>
      <c r="W135" s="14"/>
      <c r="X135" s="13"/>
      <c r="Y135" s="13"/>
      <c r="Z135" s="13"/>
      <c r="AB135" s="18">
        <v>1</v>
      </c>
      <c r="AC135" s="11" t="s">
        <v>48</v>
      </c>
      <c r="AD135" s="13"/>
      <c r="AF135" s="19"/>
      <c r="AG135" s="13">
        <v>0</v>
      </c>
      <c r="AH135" s="13">
        <v>1</v>
      </c>
      <c r="AI135" s="13">
        <v>0</v>
      </c>
      <c r="AJ135" s="13">
        <v>33</v>
      </c>
      <c r="AK135" s="20">
        <v>34</v>
      </c>
      <c r="AL135" s="21">
        <v>4.25</v>
      </c>
      <c r="AM135" s="22">
        <v>15</v>
      </c>
      <c r="AN135" s="23">
        <v>16</v>
      </c>
      <c r="AO135" s="21"/>
    </row>
    <row r="136" spans="1:41" ht="102" x14ac:dyDescent="0.25">
      <c r="A136" s="11" t="s">
        <v>50</v>
      </c>
      <c r="C136" s="11" t="s">
        <v>204</v>
      </c>
      <c r="D136" s="14" t="s">
        <v>553</v>
      </c>
      <c r="E136" s="14" t="s">
        <v>554</v>
      </c>
      <c r="F136" s="14" t="str">
        <f t="shared" si="2"/>
        <v>DPI-810MA (Writing for Policy and Politics)</v>
      </c>
      <c r="G136" s="14"/>
      <c r="H136" s="13" t="s">
        <v>52</v>
      </c>
      <c r="I136" s="13"/>
      <c r="J136" s="13" t="s">
        <v>50</v>
      </c>
      <c r="K136" s="13" t="s">
        <v>555</v>
      </c>
      <c r="L136" s="13" t="s">
        <v>209</v>
      </c>
      <c r="M136" s="13"/>
      <c r="N136" s="15" t="s">
        <v>204</v>
      </c>
      <c r="O136" s="30">
        <v>2</v>
      </c>
      <c r="P136" s="13" t="s">
        <v>241</v>
      </c>
      <c r="Q136" s="13" t="s">
        <v>556</v>
      </c>
      <c r="R136" s="15" t="s">
        <v>557</v>
      </c>
      <c r="S136" s="13">
        <v>22</v>
      </c>
      <c r="T136" s="13"/>
      <c r="U136" s="13"/>
      <c r="V136" s="13"/>
      <c r="W136" s="14"/>
      <c r="X136" s="13"/>
      <c r="Y136" s="13"/>
      <c r="Z136" s="13"/>
      <c r="AB136" s="18">
        <v>1</v>
      </c>
      <c r="AC136" s="11" t="s">
        <v>48</v>
      </c>
      <c r="AD136" s="13"/>
      <c r="AF136" s="19"/>
      <c r="AG136" s="13">
        <v>0</v>
      </c>
      <c r="AH136" s="13">
        <v>0</v>
      </c>
      <c r="AI136" s="13">
        <v>0</v>
      </c>
      <c r="AJ136" s="13">
        <v>22</v>
      </c>
      <c r="AK136" s="20">
        <v>22</v>
      </c>
      <c r="AL136" s="21">
        <v>3.83</v>
      </c>
      <c r="AM136" s="22">
        <v>16</v>
      </c>
      <c r="AN136" s="23">
        <v>19</v>
      </c>
      <c r="AO136" s="21">
        <v>4.21</v>
      </c>
    </row>
    <row r="137" spans="1:41" ht="63.75" x14ac:dyDescent="0.25">
      <c r="A137" s="11" t="s">
        <v>50</v>
      </c>
      <c r="C137" s="11" t="s">
        <v>204</v>
      </c>
      <c r="D137" s="14" t="s">
        <v>558</v>
      </c>
      <c r="E137" s="14" t="s">
        <v>554</v>
      </c>
      <c r="F137" s="14" t="str">
        <f t="shared" si="2"/>
        <v>DPI-810MB (Writing for Policy and Politics)</v>
      </c>
      <c r="G137" s="14"/>
      <c r="H137" s="13" t="s">
        <v>52</v>
      </c>
      <c r="I137" s="13"/>
      <c r="J137" s="13" t="s">
        <v>50</v>
      </c>
      <c r="K137" s="13" t="s">
        <v>555</v>
      </c>
      <c r="L137" s="13" t="s">
        <v>240</v>
      </c>
      <c r="M137" s="13"/>
      <c r="N137" s="15" t="s">
        <v>204</v>
      </c>
      <c r="O137" s="30">
        <v>2</v>
      </c>
      <c r="P137" s="13" t="s">
        <v>241</v>
      </c>
      <c r="Q137" s="13" t="s">
        <v>556</v>
      </c>
      <c r="R137" s="15" t="s">
        <v>559</v>
      </c>
      <c r="S137" s="13">
        <v>22</v>
      </c>
      <c r="T137" s="13"/>
      <c r="U137" s="13"/>
      <c r="V137" s="13"/>
      <c r="W137" s="14"/>
      <c r="X137" s="13"/>
      <c r="Y137" s="13"/>
      <c r="Z137" s="13"/>
      <c r="AB137" s="18">
        <v>1</v>
      </c>
      <c r="AC137" s="11" t="s">
        <v>48</v>
      </c>
      <c r="AD137" s="13"/>
      <c r="AF137" s="19"/>
      <c r="AG137" s="13">
        <v>0</v>
      </c>
      <c r="AH137" s="13">
        <v>1</v>
      </c>
      <c r="AI137" s="13">
        <v>0</v>
      </c>
      <c r="AJ137" s="13">
        <v>18</v>
      </c>
      <c r="AK137" s="20">
        <v>19</v>
      </c>
      <c r="AL137" s="21">
        <v>4.5999999999999996</v>
      </c>
      <c r="AM137" s="22">
        <v>14</v>
      </c>
      <c r="AN137" s="23">
        <v>16</v>
      </c>
      <c r="AO137" s="21">
        <v>4.09</v>
      </c>
    </row>
    <row r="138" spans="1:41" ht="102" x14ac:dyDescent="0.25">
      <c r="A138" s="11" t="s">
        <v>50</v>
      </c>
      <c r="C138" s="11" t="s">
        <v>204</v>
      </c>
      <c r="D138" s="14" t="s">
        <v>560</v>
      </c>
      <c r="E138" s="14" t="s">
        <v>554</v>
      </c>
      <c r="F138" s="14" t="str">
        <f t="shared" si="2"/>
        <v>DPI-810MC (Writing for Policy and Politics)</v>
      </c>
      <c r="G138" s="14"/>
      <c r="H138" s="13" t="s">
        <v>52</v>
      </c>
      <c r="I138" s="13"/>
      <c r="J138" s="13" t="s">
        <v>50</v>
      </c>
      <c r="K138" s="13" t="s">
        <v>555</v>
      </c>
      <c r="L138" s="13" t="s">
        <v>229</v>
      </c>
      <c r="M138" s="13"/>
      <c r="N138" s="15" t="s">
        <v>204</v>
      </c>
      <c r="O138" s="30">
        <v>2</v>
      </c>
      <c r="P138" s="13" t="s">
        <v>241</v>
      </c>
      <c r="Q138" s="13" t="s">
        <v>556</v>
      </c>
      <c r="R138" s="15" t="s">
        <v>561</v>
      </c>
      <c r="S138" s="13">
        <v>22</v>
      </c>
      <c r="T138" s="13"/>
      <c r="U138" s="13"/>
      <c r="V138" s="13"/>
      <c r="W138" s="14"/>
      <c r="X138" s="13"/>
      <c r="Y138" s="13"/>
      <c r="Z138" s="13"/>
      <c r="AB138" s="18">
        <v>1</v>
      </c>
      <c r="AC138" s="11" t="s">
        <v>48</v>
      </c>
      <c r="AD138" s="13"/>
      <c r="AF138" s="19"/>
      <c r="AG138" s="13">
        <v>0</v>
      </c>
      <c r="AH138" s="13">
        <v>0</v>
      </c>
      <c r="AI138" s="13">
        <v>0</v>
      </c>
      <c r="AJ138" s="13">
        <v>22</v>
      </c>
      <c r="AK138" s="20">
        <v>22</v>
      </c>
      <c r="AL138" s="21">
        <v>4.13</v>
      </c>
      <c r="AM138" s="22">
        <v>20</v>
      </c>
      <c r="AN138" s="23">
        <v>21</v>
      </c>
      <c r="AO138" s="21"/>
    </row>
    <row r="139" spans="1:41" ht="25.5" customHeight="1" x14ac:dyDescent="0.25">
      <c r="A139" s="11" t="s">
        <v>50</v>
      </c>
      <c r="C139" s="11" t="s">
        <v>204</v>
      </c>
      <c r="D139" s="14" t="s">
        <v>562</v>
      </c>
      <c r="E139" s="14" t="s">
        <v>554</v>
      </c>
      <c r="F139" s="14" t="str">
        <f t="shared" si="2"/>
        <v>DPI-810MD (Writing for Policy and Politics)</v>
      </c>
      <c r="G139" s="14"/>
      <c r="H139" s="13" t="s">
        <v>52</v>
      </c>
      <c r="I139" s="13"/>
      <c r="J139" s="13" t="s">
        <v>50</v>
      </c>
      <c r="K139" s="13" t="s">
        <v>555</v>
      </c>
      <c r="L139" s="13" t="s">
        <v>276</v>
      </c>
      <c r="M139" s="13"/>
      <c r="N139" s="15" t="s">
        <v>204</v>
      </c>
      <c r="O139" s="30">
        <v>2</v>
      </c>
      <c r="P139" s="13" t="s">
        <v>241</v>
      </c>
      <c r="Q139" s="13" t="s">
        <v>556</v>
      </c>
      <c r="R139" s="15" t="s">
        <v>563</v>
      </c>
      <c r="S139" s="13">
        <v>22</v>
      </c>
      <c r="T139" s="13"/>
      <c r="U139" s="13"/>
      <c r="V139" s="13"/>
      <c r="W139" s="14"/>
      <c r="X139" s="13"/>
      <c r="Y139" s="13"/>
      <c r="Z139" s="13"/>
      <c r="AB139" s="18">
        <v>1</v>
      </c>
      <c r="AC139" s="11" t="s">
        <v>48</v>
      </c>
      <c r="AD139" s="13"/>
      <c r="AF139" s="19"/>
      <c r="AG139" s="13">
        <v>0</v>
      </c>
      <c r="AH139" s="13">
        <v>1</v>
      </c>
      <c r="AI139" s="13">
        <v>0</v>
      </c>
      <c r="AJ139" s="13">
        <v>21</v>
      </c>
      <c r="AK139" s="20">
        <v>22</v>
      </c>
      <c r="AL139" s="21">
        <v>4</v>
      </c>
      <c r="AM139" s="22">
        <v>15</v>
      </c>
      <c r="AN139" s="23">
        <v>20</v>
      </c>
      <c r="AO139" s="21"/>
    </row>
    <row r="140" spans="1:41" ht="63.75" x14ac:dyDescent="0.25">
      <c r="C140" s="11" t="s">
        <v>204</v>
      </c>
      <c r="D140" s="14" t="s">
        <v>564</v>
      </c>
      <c r="E140" s="14" t="s">
        <v>565</v>
      </c>
      <c r="F140" s="14" t="str">
        <f t="shared" si="2"/>
        <v>DPI-820MA (Policy Memo Writing)</v>
      </c>
      <c r="G140" s="14"/>
      <c r="H140" s="13" t="s">
        <v>44</v>
      </c>
      <c r="I140" s="13"/>
      <c r="J140" s="13"/>
      <c r="K140" s="13" t="s">
        <v>566</v>
      </c>
      <c r="L140" s="13" t="s">
        <v>240</v>
      </c>
      <c r="M140" s="13"/>
      <c r="N140" s="15" t="s">
        <v>204</v>
      </c>
      <c r="O140" s="30">
        <v>2</v>
      </c>
      <c r="P140" s="13" t="s">
        <v>567</v>
      </c>
      <c r="Q140" s="13"/>
      <c r="R140" s="15" t="s">
        <v>568</v>
      </c>
      <c r="S140" s="13">
        <v>18</v>
      </c>
      <c r="T140" s="13"/>
      <c r="U140" s="13"/>
      <c r="V140" s="13"/>
      <c r="W140" s="14"/>
      <c r="X140" s="13"/>
      <c r="Y140" s="13"/>
      <c r="Z140" s="13"/>
      <c r="AB140" s="18">
        <v>1</v>
      </c>
      <c r="AC140" s="11" t="s">
        <v>48</v>
      </c>
      <c r="AD140" s="13"/>
      <c r="AF140" s="19"/>
      <c r="AG140" s="13">
        <v>1</v>
      </c>
      <c r="AH140" s="13">
        <v>0</v>
      </c>
      <c r="AI140" s="13">
        <v>0</v>
      </c>
      <c r="AJ140" s="13">
        <v>16</v>
      </c>
      <c r="AK140" s="20">
        <v>17</v>
      </c>
      <c r="AL140" s="21">
        <v>4.47</v>
      </c>
      <c r="AM140" s="22">
        <v>16</v>
      </c>
      <c r="AN140" s="23">
        <v>18</v>
      </c>
      <c r="AO140" s="21">
        <v>3.84</v>
      </c>
    </row>
    <row r="141" spans="1:41" ht="25.5" x14ac:dyDescent="0.25">
      <c r="C141" s="11" t="s">
        <v>204</v>
      </c>
      <c r="D141" s="14" t="s">
        <v>569</v>
      </c>
      <c r="E141" s="14" t="s">
        <v>565</v>
      </c>
      <c r="F141" s="14" t="str">
        <f t="shared" si="2"/>
        <v>DPI-820MB (Policy Memo Writing)</v>
      </c>
      <c r="G141" s="14"/>
      <c r="H141" s="13" t="s">
        <v>44</v>
      </c>
      <c r="I141" s="13"/>
      <c r="J141" s="13"/>
      <c r="K141" s="13" t="s">
        <v>566</v>
      </c>
      <c r="L141" s="13" t="s">
        <v>276</v>
      </c>
      <c r="M141" s="13"/>
      <c r="N141" s="15" t="s">
        <v>204</v>
      </c>
      <c r="O141" s="30">
        <v>2</v>
      </c>
      <c r="P141" s="13" t="s">
        <v>567</v>
      </c>
      <c r="Q141" s="13"/>
      <c r="R141" s="15" t="s">
        <v>570</v>
      </c>
      <c r="S141" s="13">
        <v>18</v>
      </c>
      <c r="T141" s="13"/>
      <c r="U141" s="13"/>
      <c r="V141" s="13"/>
      <c r="W141" s="14"/>
      <c r="X141" s="13"/>
      <c r="Y141" s="13"/>
      <c r="Z141" s="13"/>
      <c r="AB141" s="18">
        <v>1</v>
      </c>
      <c r="AC141" s="11" t="s">
        <v>48</v>
      </c>
      <c r="AD141" s="13"/>
      <c r="AF141" s="19"/>
      <c r="AG141" s="13">
        <v>1</v>
      </c>
      <c r="AH141" s="13">
        <v>0</v>
      </c>
      <c r="AI141" s="13">
        <v>0</v>
      </c>
      <c r="AJ141" s="13">
        <v>17</v>
      </c>
      <c r="AK141" s="20">
        <v>18</v>
      </c>
      <c r="AL141" s="21">
        <v>4.71</v>
      </c>
      <c r="AM141" s="22">
        <v>18</v>
      </c>
      <c r="AN141" s="23">
        <v>18</v>
      </c>
      <c r="AO141" s="21"/>
    </row>
    <row r="142" spans="1:41" ht="25.5" x14ac:dyDescent="0.25">
      <c r="C142" s="11" t="s">
        <v>204</v>
      </c>
      <c r="D142" s="14" t="s">
        <v>571</v>
      </c>
      <c r="E142" s="14" t="s">
        <v>565</v>
      </c>
      <c r="F142" s="14" t="str">
        <f t="shared" si="2"/>
        <v>DPI-820MC (Policy Memo Writing)</v>
      </c>
      <c r="G142" s="14"/>
      <c r="H142" s="13" t="s">
        <v>44</v>
      </c>
      <c r="I142" s="13"/>
      <c r="J142" s="13"/>
      <c r="K142" s="13" t="s">
        <v>566</v>
      </c>
      <c r="L142" s="13" t="s">
        <v>276</v>
      </c>
      <c r="M142" s="13"/>
      <c r="N142" s="15" t="s">
        <v>204</v>
      </c>
      <c r="O142" s="30">
        <v>2</v>
      </c>
      <c r="P142" s="13" t="s">
        <v>567</v>
      </c>
      <c r="Q142" s="13"/>
      <c r="R142" s="15" t="s">
        <v>572</v>
      </c>
      <c r="S142" s="13">
        <v>18</v>
      </c>
      <c r="T142" s="13"/>
      <c r="U142" s="13"/>
      <c r="V142" s="13"/>
      <c r="W142" s="14"/>
      <c r="X142" s="13"/>
      <c r="Y142" s="13"/>
      <c r="Z142" s="13"/>
      <c r="AB142" s="18">
        <v>1</v>
      </c>
      <c r="AC142" s="11" t="s">
        <v>48</v>
      </c>
      <c r="AD142" s="13"/>
      <c r="AF142" s="19"/>
      <c r="AG142" s="13">
        <v>0</v>
      </c>
      <c r="AH142" s="13">
        <v>0</v>
      </c>
      <c r="AI142" s="13">
        <v>0</v>
      </c>
      <c r="AJ142" s="13">
        <v>17</v>
      </c>
      <c r="AK142" s="20">
        <v>17</v>
      </c>
      <c r="AL142" s="21">
        <v>4.63</v>
      </c>
      <c r="AM142" s="22">
        <v>13</v>
      </c>
      <c r="AN142" s="23">
        <v>17</v>
      </c>
      <c r="AO142" s="21"/>
    </row>
    <row r="143" spans="1:41" ht="25.5" x14ac:dyDescent="0.25">
      <c r="A143" s="11" t="s">
        <v>50</v>
      </c>
      <c r="C143" s="11" t="s">
        <v>204</v>
      </c>
      <c r="D143" s="14" t="s">
        <v>573</v>
      </c>
      <c r="E143" s="14" t="s">
        <v>574</v>
      </c>
      <c r="F143" s="14" t="str">
        <f t="shared" si="2"/>
        <v>DPI-821MA (Writing Policy Reports)</v>
      </c>
      <c r="G143" s="14" t="s">
        <v>575</v>
      </c>
      <c r="H143" s="13" t="s">
        <v>52</v>
      </c>
      <c r="I143" s="13"/>
      <c r="J143" s="13" t="s">
        <v>50</v>
      </c>
      <c r="K143" s="13" t="s">
        <v>576</v>
      </c>
      <c r="L143" s="13" t="s">
        <v>330</v>
      </c>
      <c r="M143" s="13"/>
      <c r="N143" s="15" t="s">
        <v>204</v>
      </c>
      <c r="O143" s="30">
        <v>2</v>
      </c>
      <c r="P143" s="13" t="s">
        <v>577</v>
      </c>
      <c r="Q143" s="13"/>
      <c r="R143" s="15"/>
      <c r="S143" s="13">
        <v>18</v>
      </c>
      <c r="T143" s="13"/>
      <c r="U143" s="13"/>
      <c r="V143" s="13"/>
      <c r="W143" s="14"/>
      <c r="X143" s="13"/>
      <c r="Y143" s="13"/>
      <c r="Z143" s="13"/>
      <c r="AB143" s="18">
        <v>1</v>
      </c>
      <c r="AC143" s="11" t="s">
        <v>48</v>
      </c>
      <c r="AD143" s="13"/>
      <c r="AF143" s="19"/>
      <c r="AG143" s="13">
        <v>0</v>
      </c>
      <c r="AH143" s="13">
        <v>2</v>
      </c>
      <c r="AI143" s="13">
        <v>0</v>
      </c>
      <c r="AJ143" s="13">
        <v>5</v>
      </c>
      <c r="AK143" s="20">
        <v>7</v>
      </c>
      <c r="AL143" s="21">
        <v>4.83</v>
      </c>
      <c r="AM143" s="22">
        <v>4</v>
      </c>
      <c r="AN143" s="23">
        <v>6</v>
      </c>
      <c r="AO143" s="21"/>
    </row>
    <row r="144" spans="1:41" ht="25.5" x14ac:dyDescent="0.25">
      <c r="C144" s="11" t="s">
        <v>204</v>
      </c>
      <c r="D144" s="14" t="s">
        <v>578</v>
      </c>
      <c r="E144" s="14" t="s">
        <v>574</v>
      </c>
      <c r="F144" s="14" t="str">
        <f t="shared" si="2"/>
        <v>DPI-821MB (Writing Policy Reports)</v>
      </c>
      <c r="G144" s="14" t="s">
        <v>579</v>
      </c>
      <c r="H144" s="13" t="s">
        <v>44</v>
      </c>
      <c r="I144" s="13"/>
      <c r="J144" s="13"/>
      <c r="K144" s="13" t="s">
        <v>566</v>
      </c>
      <c r="L144" s="13" t="s">
        <v>229</v>
      </c>
      <c r="M144" s="13"/>
      <c r="N144" s="15" t="s">
        <v>204</v>
      </c>
      <c r="O144" s="30">
        <v>2</v>
      </c>
      <c r="P144" s="13" t="s">
        <v>580</v>
      </c>
      <c r="Q144" s="13" t="s">
        <v>581</v>
      </c>
      <c r="R144" s="15" t="s">
        <v>582</v>
      </c>
      <c r="S144" s="13">
        <v>18</v>
      </c>
      <c r="T144" s="13"/>
      <c r="U144" s="13"/>
      <c r="V144" s="13"/>
      <c r="W144" s="14"/>
      <c r="X144" s="13"/>
      <c r="Y144" s="13"/>
      <c r="Z144" s="13"/>
      <c r="AB144" s="18">
        <v>1</v>
      </c>
      <c r="AC144" s="11" t="s">
        <v>48</v>
      </c>
      <c r="AD144" s="13"/>
      <c r="AF144" s="19"/>
      <c r="AG144" s="13">
        <v>0</v>
      </c>
      <c r="AH144" s="13">
        <v>2</v>
      </c>
      <c r="AI144" s="13">
        <v>0</v>
      </c>
      <c r="AJ144" s="13">
        <v>14</v>
      </c>
      <c r="AK144" s="20">
        <v>16</v>
      </c>
      <c r="AL144" s="21">
        <v>4.91</v>
      </c>
      <c r="AM144" s="22">
        <v>18</v>
      </c>
      <c r="AN144" s="23">
        <v>18</v>
      </c>
      <c r="AO144" s="21"/>
    </row>
    <row r="145" spans="1:41" ht="25.5" x14ac:dyDescent="0.25">
      <c r="C145" s="11" t="s">
        <v>204</v>
      </c>
      <c r="D145" s="14" t="s">
        <v>583</v>
      </c>
      <c r="E145" s="14" t="s">
        <v>584</v>
      </c>
      <c r="F145" s="14" t="str">
        <f t="shared" si="2"/>
        <v>DPI-828 (Policy Analysis and Communication)</v>
      </c>
      <c r="G145" s="14"/>
      <c r="H145" s="13" t="s">
        <v>44</v>
      </c>
      <c r="I145" s="13"/>
      <c r="J145" s="13"/>
      <c r="K145" s="13" t="s">
        <v>566</v>
      </c>
      <c r="L145" s="13" t="s">
        <v>46</v>
      </c>
      <c r="M145" s="13"/>
      <c r="N145" s="15" t="s">
        <v>204</v>
      </c>
      <c r="O145" s="30">
        <v>4</v>
      </c>
      <c r="P145" s="13" t="s">
        <v>585</v>
      </c>
      <c r="Q145" s="13"/>
      <c r="R145" s="15"/>
      <c r="S145" s="13">
        <v>18</v>
      </c>
      <c r="T145" s="13"/>
      <c r="U145" s="13"/>
      <c r="V145" s="13"/>
      <c r="W145" s="14"/>
      <c r="X145" s="13"/>
      <c r="Y145" s="13"/>
      <c r="Z145" s="13"/>
      <c r="AB145" s="18">
        <v>1</v>
      </c>
      <c r="AC145" s="11" t="s">
        <v>48</v>
      </c>
      <c r="AD145" s="13"/>
      <c r="AF145" s="19"/>
      <c r="AG145" s="13">
        <v>2</v>
      </c>
      <c r="AH145" s="13">
        <v>5</v>
      </c>
      <c r="AI145" s="13">
        <v>0</v>
      </c>
      <c r="AJ145" s="13">
        <v>9</v>
      </c>
      <c r="AK145" s="20">
        <v>16</v>
      </c>
      <c r="AL145" s="21">
        <v>4.41</v>
      </c>
      <c r="AM145" s="22">
        <v>15</v>
      </c>
      <c r="AN145" s="23">
        <v>15</v>
      </c>
      <c r="AO145" s="21">
        <v>4.42</v>
      </c>
    </row>
    <row r="146" spans="1:41" ht="63.75" customHeight="1" x14ac:dyDescent="0.25">
      <c r="C146" s="11" t="s">
        <v>204</v>
      </c>
      <c r="D146" s="14" t="s">
        <v>586</v>
      </c>
      <c r="E146" s="14" t="s">
        <v>587</v>
      </c>
      <c r="F146" s="14" t="str">
        <f t="shared" si="2"/>
        <v>DPI-830A (Column and Opinion Writing)</v>
      </c>
      <c r="G146" s="14"/>
      <c r="H146" s="13" t="s">
        <v>44</v>
      </c>
      <c r="I146" s="13"/>
      <c r="J146" s="13"/>
      <c r="K146" s="13" t="s">
        <v>588</v>
      </c>
      <c r="L146" s="13" t="s">
        <v>46</v>
      </c>
      <c r="M146" s="13"/>
      <c r="N146" s="15" t="s">
        <v>204</v>
      </c>
      <c r="O146" s="16">
        <v>4</v>
      </c>
      <c r="Q146" s="13" t="s">
        <v>589</v>
      </c>
      <c r="R146" s="15" t="s">
        <v>590</v>
      </c>
      <c r="S146" s="13">
        <v>18</v>
      </c>
      <c r="T146" s="13"/>
      <c r="U146" s="13"/>
      <c r="V146" s="13"/>
      <c r="W146" s="14"/>
      <c r="X146" s="13"/>
      <c r="Y146" s="13"/>
      <c r="Z146" s="13"/>
      <c r="AB146" s="18">
        <v>1</v>
      </c>
      <c r="AC146" s="11" t="s">
        <v>48</v>
      </c>
      <c r="AD146" s="13"/>
      <c r="AE146" s="19" t="s">
        <v>588</v>
      </c>
      <c r="AF146" s="19" t="s">
        <v>46</v>
      </c>
      <c r="AG146" s="13" t="e">
        <v>#N/A</v>
      </c>
      <c r="AH146" s="13" t="e">
        <v>#N/A</v>
      </c>
      <c r="AI146" s="13" t="e">
        <v>#N/A</v>
      </c>
      <c r="AJ146" s="13" t="e">
        <v>#N/A</v>
      </c>
      <c r="AK146" s="20" t="e">
        <v>#N/A</v>
      </c>
      <c r="AL146" s="21">
        <v>5</v>
      </c>
      <c r="AM146" s="22">
        <v>18</v>
      </c>
      <c r="AN146" s="23">
        <v>18</v>
      </c>
      <c r="AO146" s="21" t="e">
        <v>#N/A</v>
      </c>
    </row>
    <row r="147" spans="1:41" ht="89.25" x14ac:dyDescent="0.25">
      <c r="C147" s="11" t="s">
        <v>204</v>
      </c>
      <c r="D147" s="14" t="s">
        <v>591</v>
      </c>
      <c r="E147" s="14" t="s">
        <v>587</v>
      </c>
      <c r="F147" s="14" t="str">
        <f t="shared" si="2"/>
        <v>DPI-830B (Column and Opinion Writing)</v>
      </c>
      <c r="G147" s="14"/>
      <c r="H147" s="13" t="s">
        <v>44</v>
      </c>
      <c r="I147" s="13"/>
      <c r="J147" s="13"/>
      <c r="K147" s="13" t="s">
        <v>588</v>
      </c>
      <c r="L147" s="13" t="s">
        <v>60</v>
      </c>
      <c r="M147" s="13"/>
      <c r="N147" s="15" t="s">
        <v>204</v>
      </c>
      <c r="O147" s="16">
        <v>4</v>
      </c>
      <c r="Q147" s="13" t="s">
        <v>589</v>
      </c>
      <c r="R147" s="15" t="s">
        <v>592</v>
      </c>
      <c r="S147" s="13">
        <v>18</v>
      </c>
      <c r="T147" s="13"/>
      <c r="U147" s="13"/>
      <c r="V147" s="13"/>
      <c r="W147" s="14"/>
      <c r="X147" s="13"/>
      <c r="Y147" s="13"/>
      <c r="Z147" s="13"/>
      <c r="AB147" s="18">
        <v>1</v>
      </c>
      <c r="AC147" s="11" t="s">
        <v>48</v>
      </c>
      <c r="AD147" s="13"/>
      <c r="AE147" s="19" t="s">
        <v>588</v>
      </c>
      <c r="AF147" s="19" t="s">
        <v>60</v>
      </c>
      <c r="AG147" s="13">
        <v>0</v>
      </c>
      <c r="AH147" s="13">
        <v>0</v>
      </c>
      <c r="AI147" s="13">
        <v>0</v>
      </c>
      <c r="AJ147" s="13">
        <v>17</v>
      </c>
      <c r="AK147" s="20">
        <v>17</v>
      </c>
      <c r="AL147" s="21">
        <v>5</v>
      </c>
      <c r="AM147" s="22">
        <v>18</v>
      </c>
      <c r="AN147" s="23">
        <v>18</v>
      </c>
      <c r="AO147" s="21"/>
    </row>
    <row r="148" spans="1:41" ht="38.25" x14ac:dyDescent="0.25">
      <c r="A148" s="11" t="s">
        <v>50</v>
      </c>
      <c r="C148" s="11" t="s">
        <v>204</v>
      </c>
      <c r="D148" s="14" t="s">
        <v>593</v>
      </c>
      <c r="E148" s="14" t="s">
        <v>594</v>
      </c>
      <c r="F148" s="14" t="str">
        <f t="shared" si="2"/>
        <v>DPI-831MA (Op-Ed Writing)</v>
      </c>
      <c r="G148" s="14"/>
      <c r="H148" s="13" t="s">
        <v>52</v>
      </c>
      <c r="I148" s="13"/>
      <c r="J148" s="13" t="s">
        <v>50</v>
      </c>
      <c r="K148" s="13" t="s">
        <v>595</v>
      </c>
      <c r="L148" s="13" t="s">
        <v>209</v>
      </c>
      <c r="M148" s="13"/>
      <c r="N148" s="15" t="s">
        <v>204</v>
      </c>
      <c r="O148" s="30">
        <v>2</v>
      </c>
      <c r="P148" s="13" t="s">
        <v>596</v>
      </c>
      <c r="Q148" s="13"/>
      <c r="R148" s="15" t="s">
        <v>597</v>
      </c>
      <c r="S148" s="13">
        <v>18</v>
      </c>
      <c r="T148" s="13"/>
      <c r="U148" s="13"/>
      <c r="V148" s="13"/>
      <c r="W148" s="14"/>
      <c r="X148" s="13"/>
      <c r="Y148" s="13"/>
      <c r="Z148" s="13"/>
      <c r="AB148" s="18">
        <v>1</v>
      </c>
      <c r="AC148" s="11" t="s">
        <v>48</v>
      </c>
      <c r="AD148" s="13"/>
      <c r="AF148" s="19"/>
      <c r="AG148" s="13">
        <v>0</v>
      </c>
      <c r="AH148" s="13">
        <v>0</v>
      </c>
      <c r="AI148" s="13">
        <v>0</v>
      </c>
      <c r="AJ148" s="13">
        <v>16</v>
      </c>
      <c r="AK148" s="20">
        <v>16</v>
      </c>
      <c r="AL148" s="21">
        <v>4.53</v>
      </c>
      <c r="AM148" s="22">
        <v>15</v>
      </c>
      <c r="AN148" s="23">
        <v>15</v>
      </c>
      <c r="AO148" s="21">
        <v>4.28</v>
      </c>
    </row>
    <row r="149" spans="1:41" ht="25.5" x14ac:dyDescent="0.25">
      <c r="A149" s="11" t="s">
        <v>50</v>
      </c>
      <c r="B149" s="11" t="s">
        <v>444</v>
      </c>
      <c r="C149" s="11" t="s">
        <v>204</v>
      </c>
      <c r="D149" s="14" t="s">
        <v>598</v>
      </c>
      <c r="E149" s="14" t="s">
        <v>594</v>
      </c>
      <c r="F149" s="14" t="str">
        <f t="shared" si="2"/>
        <v>DPI-831MB (Op-Ed Writing)</v>
      </c>
      <c r="G149" s="14"/>
      <c r="H149" s="13" t="s">
        <v>52</v>
      </c>
      <c r="I149" s="13"/>
      <c r="J149" s="13" t="s">
        <v>50</v>
      </c>
      <c r="K149" s="13" t="s">
        <v>599</v>
      </c>
      <c r="L149" s="13" t="s">
        <v>240</v>
      </c>
      <c r="M149" s="13"/>
      <c r="N149" s="15" t="s">
        <v>204</v>
      </c>
      <c r="O149" s="16">
        <v>2</v>
      </c>
      <c r="P149" s="13" t="s">
        <v>241</v>
      </c>
      <c r="Q149" s="13"/>
      <c r="R149" s="15" t="s">
        <v>600</v>
      </c>
      <c r="S149" s="13">
        <v>18</v>
      </c>
      <c r="T149" s="13"/>
      <c r="U149" s="13"/>
      <c r="V149" s="13"/>
      <c r="W149" s="14"/>
      <c r="X149" s="13"/>
      <c r="Y149" s="13"/>
      <c r="Z149" s="13"/>
      <c r="AB149" s="18">
        <v>1</v>
      </c>
      <c r="AC149" s="11" t="s">
        <v>48</v>
      </c>
      <c r="AD149" s="13"/>
      <c r="AF149" s="19"/>
      <c r="AG149" s="13">
        <v>1</v>
      </c>
      <c r="AH149" s="13">
        <v>0</v>
      </c>
      <c r="AI149" s="13">
        <v>0</v>
      </c>
      <c r="AJ149" s="13">
        <v>17</v>
      </c>
      <c r="AK149" s="20">
        <v>18</v>
      </c>
      <c r="AL149" s="21">
        <v>4.42</v>
      </c>
      <c r="AM149" s="22">
        <v>17</v>
      </c>
      <c r="AN149" s="23">
        <v>17</v>
      </c>
      <c r="AO149" s="21">
        <v>4.75</v>
      </c>
    </row>
    <row r="150" spans="1:41" ht="25.5" x14ac:dyDescent="0.25">
      <c r="A150" s="11" t="s">
        <v>50</v>
      </c>
      <c r="C150" s="11" t="s">
        <v>204</v>
      </c>
      <c r="D150" s="14" t="s">
        <v>601</v>
      </c>
      <c r="E150" s="14" t="s">
        <v>594</v>
      </c>
      <c r="F150" s="14" t="str">
        <f t="shared" si="2"/>
        <v>DPI-831MC (Op-Ed Writing)</v>
      </c>
      <c r="G150" s="14"/>
      <c r="H150" s="13" t="s">
        <v>52</v>
      </c>
      <c r="I150" s="13"/>
      <c r="J150" s="13" t="s">
        <v>50</v>
      </c>
      <c r="K150" s="13" t="s">
        <v>493</v>
      </c>
      <c r="L150" s="13" t="s">
        <v>229</v>
      </c>
      <c r="M150" s="13"/>
      <c r="N150" s="15" t="s">
        <v>204</v>
      </c>
      <c r="O150" s="16">
        <v>2</v>
      </c>
      <c r="P150" s="13" t="s">
        <v>547</v>
      </c>
      <c r="Q150" s="13"/>
      <c r="R150" s="15" t="s">
        <v>600</v>
      </c>
      <c r="S150" s="13">
        <v>18</v>
      </c>
      <c r="T150" s="13"/>
      <c r="U150" s="13"/>
      <c r="V150" s="13"/>
      <c r="W150" s="14"/>
      <c r="X150" s="13"/>
      <c r="Y150" s="13"/>
      <c r="Z150" s="13"/>
      <c r="AB150" s="18">
        <v>1</v>
      </c>
      <c r="AC150" s="11" t="s">
        <v>48</v>
      </c>
      <c r="AD150" s="13"/>
      <c r="AF150" s="19"/>
      <c r="AG150" s="13">
        <v>1</v>
      </c>
      <c r="AH150" s="13">
        <v>0</v>
      </c>
      <c r="AI150" s="13">
        <v>0</v>
      </c>
      <c r="AJ150" s="13">
        <v>17</v>
      </c>
      <c r="AK150" s="20">
        <v>18</v>
      </c>
      <c r="AL150" s="21">
        <v>4.42</v>
      </c>
      <c r="AM150" s="22">
        <v>17</v>
      </c>
      <c r="AN150" s="23">
        <v>17</v>
      </c>
      <c r="AO150" s="21">
        <v>4.75</v>
      </c>
    </row>
    <row r="151" spans="1:41" ht="25.5" x14ac:dyDescent="0.25">
      <c r="A151" s="11" t="s">
        <v>50</v>
      </c>
      <c r="C151" s="11" t="s">
        <v>204</v>
      </c>
      <c r="D151" s="14" t="s">
        <v>602</v>
      </c>
      <c r="E151" s="14" t="s">
        <v>594</v>
      </c>
      <c r="F151" s="14" t="str">
        <f t="shared" si="2"/>
        <v>DPI-831MD (Op-Ed Writing)</v>
      </c>
      <c r="G151" s="14"/>
      <c r="H151" s="13" t="s">
        <v>52</v>
      </c>
      <c r="I151" s="13"/>
      <c r="J151" s="13" t="s">
        <v>50</v>
      </c>
      <c r="K151" s="13" t="s">
        <v>603</v>
      </c>
      <c r="L151" s="13" t="s">
        <v>276</v>
      </c>
      <c r="M151" s="13"/>
      <c r="N151" s="15" t="s">
        <v>204</v>
      </c>
      <c r="O151" s="30">
        <v>2</v>
      </c>
      <c r="P151" s="13" t="s">
        <v>604</v>
      </c>
      <c r="Q151" s="13"/>
      <c r="R151" s="13" t="s">
        <v>605</v>
      </c>
      <c r="S151" s="13">
        <v>18</v>
      </c>
      <c r="T151" s="13"/>
      <c r="U151" s="13"/>
      <c r="V151" s="13"/>
      <c r="W151" s="14"/>
      <c r="X151" s="13"/>
      <c r="Y151" s="13"/>
      <c r="Z151" s="13"/>
      <c r="AB151" s="18">
        <v>1</v>
      </c>
      <c r="AC151" s="11" t="s">
        <v>48</v>
      </c>
      <c r="AD151" s="13"/>
      <c r="AF151" s="19"/>
      <c r="AG151" s="13">
        <v>0</v>
      </c>
      <c r="AH151" s="13">
        <v>0</v>
      </c>
      <c r="AI151" s="13">
        <v>0</v>
      </c>
      <c r="AJ151" s="13">
        <v>18</v>
      </c>
      <c r="AK151" s="20">
        <v>18</v>
      </c>
      <c r="AL151" s="21" t="e">
        <v>#N/A</v>
      </c>
      <c r="AM151" s="22" t="e">
        <v>#N/A</v>
      </c>
      <c r="AN151" s="23" t="e">
        <v>#N/A</v>
      </c>
      <c r="AO151" s="21"/>
    </row>
    <row r="152" spans="1:41" ht="63.75" x14ac:dyDescent="0.25">
      <c r="A152" s="11" t="s">
        <v>50</v>
      </c>
      <c r="C152" s="11" t="s">
        <v>204</v>
      </c>
      <c r="D152" s="14" t="s">
        <v>606</v>
      </c>
      <c r="E152" s="14" t="s">
        <v>607</v>
      </c>
      <c r="F152" s="14" t="str">
        <f t="shared" si="2"/>
        <v>DPI-835MA (Speechwriting)</v>
      </c>
      <c r="G152" s="14"/>
      <c r="H152" s="13" t="s">
        <v>52</v>
      </c>
      <c r="I152" s="13"/>
      <c r="J152" s="13" t="s">
        <v>50</v>
      </c>
      <c r="K152" s="13" t="s">
        <v>608</v>
      </c>
      <c r="L152" s="13" t="s">
        <v>209</v>
      </c>
      <c r="M152" s="13"/>
      <c r="N152" s="15" t="s">
        <v>204</v>
      </c>
      <c r="O152" s="30">
        <v>2</v>
      </c>
      <c r="P152" s="13" t="s">
        <v>241</v>
      </c>
      <c r="Q152" s="13" t="s">
        <v>609</v>
      </c>
      <c r="R152" s="15" t="s">
        <v>610</v>
      </c>
      <c r="S152" s="13">
        <v>18</v>
      </c>
      <c r="T152" s="13"/>
      <c r="U152" s="13"/>
      <c r="V152" s="13"/>
      <c r="W152" s="14"/>
      <c r="X152" s="13"/>
      <c r="Y152" s="13"/>
      <c r="Z152" s="13"/>
      <c r="AB152" s="18">
        <v>1</v>
      </c>
      <c r="AC152" s="11" t="s">
        <v>48</v>
      </c>
      <c r="AD152" s="13"/>
      <c r="AF152" s="19"/>
      <c r="AG152" s="13">
        <v>1</v>
      </c>
      <c r="AH152" s="13">
        <v>0</v>
      </c>
      <c r="AI152" s="13">
        <v>0</v>
      </c>
      <c r="AJ152" s="13">
        <v>16</v>
      </c>
      <c r="AK152" s="20">
        <v>17</v>
      </c>
      <c r="AL152" s="21">
        <v>4.9000000000000004</v>
      </c>
      <c r="AM152" s="22">
        <v>16</v>
      </c>
      <c r="AN152" s="23">
        <v>16</v>
      </c>
      <c r="AO152" s="21">
        <v>4.93</v>
      </c>
    </row>
    <row r="153" spans="1:41" ht="38.25" x14ac:dyDescent="0.25">
      <c r="A153" s="11" t="s">
        <v>50</v>
      </c>
      <c r="C153" s="11" t="s">
        <v>204</v>
      </c>
      <c r="D153" s="14" t="s">
        <v>611</v>
      </c>
      <c r="E153" s="14" t="s">
        <v>607</v>
      </c>
      <c r="F153" s="14" t="str">
        <f t="shared" si="2"/>
        <v>DPI-835MB (Speechwriting)</v>
      </c>
      <c r="G153" s="14"/>
      <c r="H153" s="13" t="s">
        <v>52</v>
      </c>
      <c r="I153" s="13"/>
      <c r="J153" s="13" t="s">
        <v>50</v>
      </c>
      <c r="K153" s="13" t="s">
        <v>608</v>
      </c>
      <c r="L153" s="13" t="s">
        <v>276</v>
      </c>
      <c r="M153" s="13"/>
      <c r="N153" s="15" t="s">
        <v>204</v>
      </c>
      <c r="O153" s="30">
        <v>2</v>
      </c>
      <c r="P153" s="13" t="s">
        <v>241</v>
      </c>
      <c r="Q153" s="13" t="s">
        <v>609</v>
      </c>
      <c r="R153" s="15" t="s">
        <v>612</v>
      </c>
      <c r="S153" s="13">
        <v>18</v>
      </c>
      <c r="T153" s="13"/>
      <c r="U153" s="13"/>
      <c r="V153" s="13"/>
      <c r="W153" s="14"/>
      <c r="X153" s="13"/>
      <c r="Y153" s="13"/>
      <c r="Z153" s="13"/>
      <c r="AB153" s="18">
        <v>1</v>
      </c>
      <c r="AC153" s="11" t="s">
        <v>48</v>
      </c>
      <c r="AD153" s="13"/>
      <c r="AF153" s="19"/>
      <c r="AG153" s="13">
        <v>1</v>
      </c>
      <c r="AH153" s="13">
        <v>0</v>
      </c>
      <c r="AI153" s="13">
        <v>0</v>
      </c>
      <c r="AJ153" s="13">
        <v>17</v>
      </c>
      <c r="AK153" s="20">
        <v>18</v>
      </c>
      <c r="AL153" s="21">
        <v>4.9000000000000004</v>
      </c>
      <c r="AM153" s="22">
        <v>16</v>
      </c>
      <c r="AN153" s="23">
        <v>16</v>
      </c>
      <c r="AO153" s="21"/>
    </row>
    <row r="154" spans="1:41" ht="25.5" x14ac:dyDescent="0.25">
      <c r="A154" s="11" t="s">
        <v>50</v>
      </c>
      <c r="C154" s="11" t="s">
        <v>204</v>
      </c>
      <c r="D154" s="14" t="s">
        <v>613</v>
      </c>
      <c r="E154" s="14" t="s">
        <v>614</v>
      </c>
      <c r="F154" s="14" t="str">
        <f t="shared" si="2"/>
        <v>DPI-840M (Feature Writing for Policy and Politics)</v>
      </c>
      <c r="G154" s="14"/>
      <c r="H154" s="13" t="s">
        <v>52</v>
      </c>
      <c r="I154" s="13"/>
      <c r="J154" s="13" t="s">
        <v>50</v>
      </c>
      <c r="K154" s="13" t="s">
        <v>615</v>
      </c>
      <c r="L154" s="13" t="s">
        <v>276</v>
      </c>
      <c r="M154" s="13"/>
      <c r="N154" s="15" t="s">
        <v>204</v>
      </c>
      <c r="O154" s="30">
        <v>2</v>
      </c>
      <c r="P154" s="13" t="s">
        <v>596</v>
      </c>
      <c r="Q154" s="13"/>
      <c r="R154" s="15"/>
      <c r="S154" s="13">
        <v>18</v>
      </c>
      <c r="T154" s="13"/>
      <c r="U154" s="13"/>
      <c r="V154" s="13"/>
      <c r="W154" s="14"/>
      <c r="X154" s="13"/>
      <c r="Y154" s="13"/>
      <c r="Z154" s="13"/>
      <c r="AB154" s="18">
        <v>1</v>
      </c>
      <c r="AC154" s="11" t="s">
        <v>48</v>
      </c>
      <c r="AD154" s="13"/>
      <c r="AF154" s="19"/>
      <c r="AG154" s="13">
        <v>0</v>
      </c>
      <c r="AH154" s="13">
        <v>4</v>
      </c>
      <c r="AI154" s="13">
        <v>0</v>
      </c>
      <c r="AJ154" s="13">
        <v>13</v>
      </c>
      <c r="AK154" s="20">
        <v>17</v>
      </c>
      <c r="AL154" s="21">
        <v>4.75</v>
      </c>
      <c r="AM154" s="22">
        <v>4</v>
      </c>
      <c r="AN154" s="23">
        <v>8</v>
      </c>
      <c r="AO154" s="21">
        <v>4.3600000000000003</v>
      </c>
    </row>
    <row r="155" spans="1:41" ht="25.5" x14ac:dyDescent="0.25">
      <c r="A155" s="11" t="s">
        <v>50</v>
      </c>
      <c r="C155" s="11" t="s">
        <v>204</v>
      </c>
      <c r="D155" s="14" t="s">
        <v>616</v>
      </c>
      <c r="E155" s="14" t="s">
        <v>617</v>
      </c>
      <c r="F155" s="14" t="str">
        <f t="shared" si="2"/>
        <v>DPI-851MA (Data and Information Visualization)</v>
      </c>
      <c r="G155" s="14"/>
      <c r="H155" s="13" t="s">
        <v>52</v>
      </c>
      <c r="I155" s="13"/>
      <c r="J155" s="13" t="s">
        <v>50</v>
      </c>
      <c r="K155" s="13" t="s">
        <v>618</v>
      </c>
      <c r="L155" s="13" t="s">
        <v>240</v>
      </c>
      <c r="M155" s="13"/>
      <c r="N155" s="15" t="s">
        <v>204</v>
      </c>
      <c r="O155" s="30">
        <v>2</v>
      </c>
      <c r="P155" s="13" t="s">
        <v>596</v>
      </c>
      <c r="Q155" s="13"/>
      <c r="R155" s="15"/>
      <c r="S155" s="13">
        <v>45</v>
      </c>
      <c r="T155" s="13"/>
      <c r="U155" s="13"/>
      <c r="V155" s="13"/>
      <c r="W155" s="14"/>
      <c r="X155" s="13"/>
      <c r="Y155" s="13"/>
      <c r="Z155" s="13"/>
      <c r="AB155" s="18">
        <v>1</v>
      </c>
      <c r="AC155" s="11" t="s">
        <v>48</v>
      </c>
      <c r="AD155" s="13"/>
      <c r="AF155" s="19"/>
      <c r="AG155" s="13">
        <v>0</v>
      </c>
      <c r="AH155" s="13">
        <v>0</v>
      </c>
      <c r="AI155" s="13">
        <v>0</v>
      </c>
      <c r="AJ155" s="13">
        <v>43</v>
      </c>
      <c r="AK155" s="20">
        <v>43</v>
      </c>
      <c r="AL155" s="21" t="e">
        <v>#N/A</v>
      </c>
      <c r="AM155" s="22" t="e">
        <v>#N/A</v>
      </c>
      <c r="AN155" s="23" t="e">
        <v>#N/A</v>
      </c>
      <c r="AO155" s="21"/>
    </row>
    <row r="156" spans="1:41" ht="25.5" x14ac:dyDescent="0.25">
      <c r="A156" s="11" t="s">
        <v>50</v>
      </c>
      <c r="B156" s="11" t="s">
        <v>444</v>
      </c>
      <c r="C156" s="11" t="s">
        <v>204</v>
      </c>
      <c r="D156" s="14" t="s">
        <v>619</v>
      </c>
      <c r="E156" s="14" t="s">
        <v>617</v>
      </c>
      <c r="F156" s="14" t="str">
        <f t="shared" si="2"/>
        <v>DPI-851MB (Data and Information Visualization)</v>
      </c>
      <c r="G156" s="14"/>
      <c r="H156" s="13" t="s">
        <v>52</v>
      </c>
      <c r="I156" s="13"/>
      <c r="J156" s="13" t="s">
        <v>50</v>
      </c>
      <c r="K156" s="13" t="s">
        <v>618</v>
      </c>
      <c r="L156" s="13" t="s">
        <v>229</v>
      </c>
      <c r="M156" s="13"/>
      <c r="N156" s="15" t="s">
        <v>204</v>
      </c>
      <c r="O156" s="30">
        <v>2</v>
      </c>
      <c r="P156" s="13" t="s">
        <v>241</v>
      </c>
      <c r="Q156" s="13"/>
      <c r="R156" s="15"/>
      <c r="S156" s="13">
        <v>45</v>
      </c>
      <c r="T156" s="13"/>
      <c r="U156" s="13"/>
      <c r="V156" s="13"/>
      <c r="W156" s="14"/>
      <c r="X156" s="13"/>
      <c r="Y156" s="13"/>
      <c r="Z156" s="13"/>
      <c r="AB156" s="18">
        <v>1</v>
      </c>
      <c r="AC156" s="11" t="s">
        <v>48</v>
      </c>
      <c r="AD156" s="13"/>
      <c r="AF156" s="19"/>
      <c r="AG156" s="13">
        <v>0</v>
      </c>
      <c r="AH156" s="13">
        <v>0</v>
      </c>
      <c r="AI156" s="13">
        <v>0</v>
      </c>
      <c r="AJ156" s="13">
        <v>43</v>
      </c>
      <c r="AK156" s="20">
        <v>43</v>
      </c>
      <c r="AL156" s="21" t="e">
        <v>#N/A</v>
      </c>
      <c r="AM156" s="22" t="e">
        <v>#N/A</v>
      </c>
      <c r="AN156" s="23" t="e">
        <v>#N/A</v>
      </c>
      <c r="AO156" s="21"/>
    </row>
    <row r="157" spans="1:41" ht="51" x14ac:dyDescent="0.25">
      <c r="A157" s="11" t="s">
        <v>50</v>
      </c>
      <c r="C157" s="11" t="s">
        <v>204</v>
      </c>
      <c r="D157" s="14" t="s">
        <v>620</v>
      </c>
      <c r="E157" s="14" t="s">
        <v>621</v>
      </c>
      <c r="F157" s="14" t="str">
        <f t="shared" si="2"/>
        <v>DPI-891M (Engaging the Media)</v>
      </c>
      <c r="H157" s="11" t="s">
        <v>52</v>
      </c>
      <c r="J157" s="11" t="s">
        <v>50</v>
      </c>
      <c r="K157" s="11" t="s">
        <v>622</v>
      </c>
      <c r="L157" s="11" t="s">
        <v>276</v>
      </c>
      <c r="N157" s="11" t="s">
        <v>204</v>
      </c>
      <c r="O157" s="30">
        <v>4</v>
      </c>
      <c r="P157" s="13" t="s">
        <v>241</v>
      </c>
      <c r="S157" s="13" t="s">
        <v>623</v>
      </c>
      <c r="AB157" s="11">
        <v>1</v>
      </c>
      <c r="AE157" s="26"/>
      <c r="AG157" s="13">
        <v>1</v>
      </c>
      <c r="AH157" s="13">
        <v>1</v>
      </c>
      <c r="AI157" s="13">
        <v>0</v>
      </c>
      <c r="AJ157" s="13">
        <v>30</v>
      </c>
      <c r="AK157" s="20">
        <v>32</v>
      </c>
      <c r="AL157" s="21" t="e">
        <v>#N/A</v>
      </c>
      <c r="AM157" s="22" t="e">
        <v>#N/A</v>
      </c>
      <c r="AN157" s="23" t="e">
        <v>#N/A</v>
      </c>
      <c r="AO157" s="21"/>
    </row>
    <row r="158" spans="1:41" ht="51" x14ac:dyDescent="0.25">
      <c r="A158" s="11" t="s">
        <v>50</v>
      </c>
      <c r="C158" s="11" t="s">
        <v>204</v>
      </c>
      <c r="D158" s="14" t="s">
        <v>624</v>
      </c>
      <c r="E158" s="14" t="s">
        <v>625</v>
      </c>
      <c r="F158" s="14" t="str">
        <f t="shared" si="2"/>
        <v>DPI-892 (Strategic Communications for Policy Change: Practical Strategies for Influencing a Better World)</v>
      </c>
      <c r="G158" s="14"/>
      <c r="H158" s="13" t="s">
        <v>52</v>
      </c>
      <c r="I158" s="13"/>
      <c r="J158" s="13" t="s">
        <v>50</v>
      </c>
      <c r="K158" s="13" t="s">
        <v>626</v>
      </c>
      <c r="L158" s="13" t="s">
        <v>46</v>
      </c>
      <c r="M158" s="13"/>
      <c r="N158" s="15" t="s">
        <v>204</v>
      </c>
      <c r="O158" s="30">
        <v>4</v>
      </c>
      <c r="P158" s="13" t="s">
        <v>627</v>
      </c>
      <c r="Q158" s="13"/>
      <c r="R158" s="15"/>
      <c r="S158" s="13"/>
      <c r="T158" s="13"/>
      <c r="U158" s="13"/>
      <c r="V158" s="13"/>
      <c r="W158" s="14"/>
      <c r="X158" s="13"/>
      <c r="Y158" s="13"/>
      <c r="Z158" s="13"/>
      <c r="AB158" s="18">
        <v>1</v>
      </c>
      <c r="AC158" s="11" t="s">
        <v>48</v>
      </c>
      <c r="AD158" s="13"/>
      <c r="AF158" s="19"/>
      <c r="AG158" s="13">
        <v>0</v>
      </c>
      <c r="AH158" s="13">
        <v>3</v>
      </c>
      <c r="AI158" s="13">
        <v>0</v>
      </c>
      <c r="AJ158" s="13">
        <v>20</v>
      </c>
      <c r="AK158" s="20">
        <v>24</v>
      </c>
      <c r="AL158" s="21">
        <v>4</v>
      </c>
      <c r="AM158" s="22">
        <v>5</v>
      </c>
      <c r="AN158" s="23">
        <v>24</v>
      </c>
      <c r="AO158" s="21">
        <v>4.5199999999999996</v>
      </c>
    </row>
    <row r="159" spans="1:41" ht="25.5" customHeight="1" x14ac:dyDescent="0.25">
      <c r="A159" s="11" t="s">
        <v>50</v>
      </c>
      <c r="C159" s="11" t="s">
        <v>204</v>
      </c>
      <c r="D159" s="14" t="s">
        <v>628</v>
      </c>
      <c r="E159" s="14" t="s">
        <v>629</v>
      </c>
      <c r="F159" s="14" t="str">
        <f t="shared" si="2"/>
        <v>DPI-896M (Crisis Communications)</v>
      </c>
      <c r="G159" s="14"/>
      <c r="H159" s="13" t="s">
        <v>52</v>
      </c>
      <c r="I159" s="13"/>
      <c r="J159" s="13" t="s">
        <v>50</v>
      </c>
      <c r="K159" s="13" t="s">
        <v>630</v>
      </c>
      <c r="L159" s="13" t="s">
        <v>276</v>
      </c>
      <c r="M159" s="13"/>
      <c r="N159" s="15" t="s">
        <v>204</v>
      </c>
      <c r="O159" s="30">
        <v>2</v>
      </c>
      <c r="Q159" s="13" t="s">
        <v>631</v>
      </c>
      <c r="R159" s="15"/>
      <c r="S159" s="13">
        <v>30</v>
      </c>
      <c r="T159" s="13"/>
      <c r="U159" s="13"/>
      <c r="V159" s="13"/>
      <c r="W159" s="14"/>
      <c r="X159" s="13"/>
      <c r="Y159" s="13"/>
      <c r="Z159" s="13"/>
      <c r="AB159" s="18">
        <v>1</v>
      </c>
      <c r="AC159" s="11" t="s">
        <v>48</v>
      </c>
      <c r="AD159" s="13"/>
      <c r="AF159" s="19"/>
      <c r="AG159" s="13">
        <v>3</v>
      </c>
      <c r="AH159" s="13">
        <v>3</v>
      </c>
      <c r="AI159" s="13">
        <v>0</v>
      </c>
      <c r="AJ159" s="13">
        <v>29</v>
      </c>
      <c r="AK159" s="20">
        <v>35</v>
      </c>
      <c r="AL159" s="21">
        <v>4.3099999999999996</v>
      </c>
      <c r="AM159" s="22">
        <v>27</v>
      </c>
      <c r="AN159" s="23">
        <v>31</v>
      </c>
      <c r="AO159" s="21"/>
    </row>
    <row r="160" spans="1:41" ht="38.25" x14ac:dyDescent="0.25">
      <c r="B160" s="32"/>
      <c r="C160" s="11" t="s">
        <v>196</v>
      </c>
      <c r="D160" s="12" t="s">
        <v>632</v>
      </c>
      <c r="E160" s="14" t="s">
        <v>633</v>
      </c>
      <c r="F160" s="14" t="str">
        <f t="shared" si="2"/>
        <v>IGA-100 (International and Global Affairs:  Concepts and Applications)</v>
      </c>
      <c r="G160" s="14"/>
      <c r="H160" s="13" t="s">
        <v>44</v>
      </c>
      <c r="I160" s="13"/>
      <c r="J160" s="13"/>
      <c r="K160" s="13" t="s">
        <v>634</v>
      </c>
      <c r="L160" s="13" t="s">
        <v>60</v>
      </c>
      <c r="M160" s="13"/>
      <c r="N160" s="15" t="s">
        <v>196</v>
      </c>
      <c r="O160" s="16">
        <v>4</v>
      </c>
      <c r="Q160" s="13"/>
      <c r="S160" s="13"/>
      <c r="T160" s="13"/>
      <c r="U160" s="13"/>
      <c r="V160" s="13"/>
      <c r="W160" s="14"/>
      <c r="X160" s="13"/>
      <c r="Y160" s="13"/>
      <c r="Z160" s="13"/>
      <c r="AA160" s="13"/>
      <c r="AB160" s="11">
        <v>1</v>
      </c>
      <c r="AC160" s="11" t="s">
        <v>48</v>
      </c>
      <c r="AD160" s="13" t="s">
        <v>635</v>
      </c>
      <c r="AE160" s="19" t="s">
        <v>636</v>
      </c>
      <c r="AF160" s="19" t="s">
        <v>60</v>
      </c>
      <c r="AG160" s="13">
        <v>0</v>
      </c>
      <c r="AH160" s="13">
        <v>2</v>
      </c>
      <c r="AI160" s="13">
        <v>0</v>
      </c>
      <c r="AJ160" s="13">
        <v>31</v>
      </c>
      <c r="AK160" s="20">
        <v>33</v>
      </c>
      <c r="AL160" s="21">
        <v>3.87</v>
      </c>
      <c r="AM160" s="22">
        <v>58</v>
      </c>
      <c r="AN160" s="23">
        <v>58</v>
      </c>
      <c r="AO160" s="21"/>
    </row>
    <row r="161" spans="1:41" ht="38.25" x14ac:dyDescent="0.25">
      <c r="C161" s="11" t="s">
        <v>196</v>
      </c>
      <c r="D161" s="12" t="s">
        <v>637</v>
      </c>
      <c r="E161" s="14" t="s">
        <v>638</v>
      </c>
      <c r="F161" s="14" t="str">
        <f t="shared" si="2"/>
        <v>IGA-103 (Global Governance)</v>
      </c>
      <c r="G161" s="14"/>
      <c r="H161" s="13" t="s">
        <v>44</v>
      </c>
      <c r="I161" s="13"/>
      <c r="J161" s="13"/>
      <c r="K161" s="13" t="s">
        <v>639</v>
      </c>
      <c r="L161" s="13" t="s">
        <v>46</v>
      </c>
      <c r="M161" s="13"/>
      <c r="N161" s="15" t="s">
        <v>196</v>
      </c>
      <c r="O161" s="16">
        <v>4</v>
      </c>
      <c r="P161" s="13" t="s">
        <v>640</v>
      </c>
      <c r="Q161" s="13" t="s">
        <v>641</v>
      </c>
      <c r="R161" s="15" t="s">
        <v>642</v>
      </c>
      <c r="S161" s="13" t="s">
        <v>643</v>
      </c>
      <c r="T161" s="13"/>
      <c r="U161" s="13"/>
      <c r="V161" s="13"/>
      <c r="W161" s="14" t="s">
        <v>644</v>
      </c>
      <c r="X161" s="13" t="s">
        <v>369</v>
      </c>
      <c r="Y161" s="13"/>
      <c r="Z161" s="13">
        <v>3</v>
      </c>
      <c r="AA161" s="13" t="s">
        <v>91</v>
      </c>
      <c r="AB161" s="18">
        <v>1</v>
      </c>
      <c r="AC161" s="11" t="s">
        <v>48</v>
      </c>
      <c r="AD161" s="13" t="s">
        <v>645</v>
      </c>
      <c r="AF161" s="19"/>
      <c r="AG161" s="13">
        <v>0</v>
      </c>
      <c r="AH161" s="13">
        <v>9</v>
      </c>
      <c r="AI161" s="13">
        <v>2</v>
      </c>
      <c r="AJ161" s="13">
        <v>37</v>
      </c>
      <c r="AK161" s="20">
        <v>48</v>
      </c>
      <c r="AL161" s="21">
        <v>4.59</v>
      </c>
      <c r="AM161" s="22">
        <v>19</v>
      </c>
      <c r="AN161" s="23">
        <v>32</v>
      </c>
      <c r="AO161" s="21">
        <v>3.86</v>
      </c>
    </row>
    <row r="162" spans="1:41" ht="38.25" x14ac:dyDescent="0.25">
      <c r="C162" s="11" t="s">
        <v>196</v>
      </c>
      <c r="D162" s="12" t="s">
        <v>646</v>
      </c>
      <c r="E162" s="14" t="s">
        <v>647</v>
      </c>
      <c r="F162" s="14" t="str">
        <f t="shared" si="2"/>
        <v>IGA-105 (International Law and Global Justice)</v>
      </c>
      <c r="G162" s="14"/>
      <c r="H162" s="13" t="s">
        <v>44</v>
      </c>
      <c r="I162" s="13"/>
      <c r="J162" s="13"/>
      <c r="K162" s="11" t="s">
        <v>639</v>
      </c>
      <c r="L162" s="11" t="s">
        <v>60</v>
      </c>
      <c r="N162" s="11" t="s">
        <v>196</v>
      </c>
      <c r="O162" s="16">
        <v>4</v>
      </c>
      <c r="P162" s="13" t="s">
        <v>640</v>
      </c>
      <c r="R162" s="15"/>
      <c r="U162" s="13"/>
      <c r="V162" s="13"/>
      <c r="Z162" s="13"/>
      <c r="AB162" s="11">
        <v>1</v>
      </c>
      <c r="AC162" s="11" t="s">
        <v>48</v>
      </c>
      <c r="AD162" s="13" t="s">
        <v>645</v>
      </c>
      <c r="AG162" s="13" t="e">
        <v>#N/A</v>
      </c>
      <c r="AH162" s="13" t="e">
        <v>#N/A</v>
      </c>
      <c r="AI162" s="13" t="e">
        <v>#N/A</v>
      </c>
      <c r="AJ162" s="13" t="e">
        <v>#N/A</v>
      </c>
      <c r="AK162" s="20" t="e">
        <v>#N/A</v>
      </c>
      <c r="AL162" s="21">
        <v>4.7</v>
      </c>
      <c r="AM162" s="22">
        <v>14</v>
      </c>
      <c r="AN162" s="23">
        <v>18</v>
      </c>
      <c r="AO162" s="21" t="e">
        <v>#N/A</v>
      </c>
    </row>
    <row r="163" spans="1:41" ht="76.5" customHeight="1" x14ac:dyDescent="0.2">
      <c r="C163" s="11" t="s">
        <v>196</v>
      </c>
      <c r="D163" s="12" t="s">
        <v>648</v>
      </c>
      <c r="E163" s="14" t="s">
        <v>649</v>
      </c>
      <c r="F163" s="14" t="str">
        <f t="shared" si="2"/>
        <v>IGA-110 (Diplomacy: War and Peace Negotiations (1990-Today))</v>
      </c>
      <c r="G163" s="14"/>
      <c r="H163" s="13" t="s">
        <v>44</v>
      </c>
      <c r="I163" s="13"/>
      <c r="J163" s="13"/>
      <c r="K163" s="11" t="s">
        <v>650</v>
      </c>
      <c r="L163" s="11" t="s">
        <v>60</v>
      </c>
      <c r="N163" s="13" t="s">
        <v>196</v>
      </c>
      <c r="O163" s="16">
        <v>4</v>
      </c>
      <c r="Q163" s="49" t="s">
        <v>651</v>
      </c>
      <c r="R163" s="13" t="s">
        <v>652</v>
      </c>
      <c r="S163" s="13" t="s">
        <v>653</v>
      </c>
      <c r="T163" s="13"/>
      <c r="U163" s="13"/>
      <c r="V163" s="13"/>
      <c r="W163" s="14"/>
      <c r="X163" s="13"/>
      <c r="Y163" s="13"/>
      <c r="Z163" s="13"/>
      <c r="AB163" s="11">
        <v>1</v>
      </c>
      <c r="AC163" s="11" t="s">
        <v>48</v>
      </c>
      <c r="AD163" s="13"/>
      <c r="AG163" s="13" t="e">
        <v>#N/A</v>
      </c>
      <c r="AH163" s="13" t="e">
        <v>#N/A</v>
      </c>
      <c r="AI163" s="13" t="e">
        <v>#N/A</v>
      </c>
      <c r="AJ163" s="13" t="e">
        <v>#N/A</v>
      </c>
      <c r="AK163" s="20" t="e">
        <v>#N/A</v>
      </c>
      <c r="AL163" s="21">
        <v>4.5</v>
      </c>
      <c r="AM163" s="22">
        <v>43</v>
      </c>
      <c r="AN163" s="23">
        <v>49</v>
      </c>
      <c r="AO163" s="21" t="e">
        <v>#N/A</v>
      </c>
    </row>
    <row r="164" spans="1:41" ht="89.25" x14ac:dyDescent="0.25">
      <c r="C164" s="11" t="s">
        <v>196</v>
      </c>
      <c r="D164" s="12" t="s">
        <v>654</v>
      </c>
      <c r="E164" s="14" t="s">
        <v>655</v>
      </c>
      <c r="F164" s="14" t="str">
        <f t="shared" si="2"/>
        <v>IGA-112 (The Politics and Ethics of Statecraft)</v>
      </c>
      <c r="G164" s="14"/>
      <c r="H164" s="13" t="s">
        <v>44</v>
      </c>
      <c r="I164" s="13"/>
      <c r="J164" s="13"/>
      <c r="K164" s="13" t="s">
        <v>656</v>
      </c>
      <c r="L164" s="13" t="s">
        <v>60</v>
      </c>
      <c r="M164" s="13"/>
      <c r="N164" s="15" t="s">
        <v>196</v>
      </c>
      <c r="O164" s="16">
        <v>4</v>
      </c>
      <c r="Q164" s="13" t="s">
        <v>657</v>
      </c>
      <c r="R164" s="15"/>
      <c r="S164" s="13" t="s">
        <v>658</v>
      </c>
      <c r="T164" s="13"/>
      <c r="U164" s="13"/>
      <c r="V164" s="13"/>
      <c r="W164" s="14" t="s">
        <v>659</v>
      </c>
      <c r="X164" s="13" t="s">
        <v>395</v>
      </c>
      <c r="Y164" s="13"/>
      <c r="Z164" s="13"/>
      <c r="AA164" s="11" t="s">
        <v>91</v>
      </c>
      <c r="AB164" s="18">
        <v>1</v>
      </c>
      <c r="AC164" s="11" t="s">
        <v>48</v>
      </c>
      <c r="AD164" s="13" t="s">
        <v>256</v>
      </c>
      <c r="AF164" s="19"/>
      <c r="AG164" s="13">
        <v>1</v>
      </c>
      <c r="AH164" s="13">
        <v>2</v>
      </c>
      <c r="AI164" s="13">
        <v>10</v>
      </c>
      <c r="AJ164" s="13">
        <v>9</v>
      </c>
      <c r="AK164" s="20">
        <v>22</v>
      </c>
      <c r="AL164" s="21">
        <v>4.57</v>
      </c>
      <c r="AM164" s="22">
        <v>4</v>
      </c>
      <c r="AN164" s="23">
        <v>7</v>
      </c>
      <c r="AO164" s="21"/>
    </row>
    <row r="165" spans="1:41" ht="102" x14ac:dyDescent="0.25">
      <c r="C165" s="11" t="s">
        <v>196</v>
      </c>
      <c r="D165" s="12" t="s">
        <v>660</v>
      </c>
      <c r="E165" s="14" t="s">
        <v>661</v>
      </c>
      <c r="F165" s="14" t="str">
        <f t="shared" si="2"/>
        <v>IGA-116 (Great Power Competition in the International System)</v>
      </c>
      <c r="G165" s="14"/>
      <c r="H165" s="13" t="s">
        <v>44</v>
      </c>
      <c r="I165" s="13"/>
      <c r="J165" s="13"/>
      <c r="K165" s="13" t="s">
        <v>650</v>
      </c>
      <c r="L165" s="13" t="s">
        <v>46</v>
      </c>
      <c r="M165" s="13"/>
      <c r="N165" s="15" t="s">
        <v>196</v>
      </c>
      <c r="O165" s="16">
        <v>4</v>
      </c>
      <c r="Q165" s="13" t="s">
        <v>662</v>
      </c>
      <c r="R165" s="35" t="s">
        <v>663</v>
      </c>
      <c r="S165" s="35" t="s">
        <v>664</v>
      </c>
      <c r="T165" s="35"/>
      <c r="U165" s="13">
        <v>3</v>
      </c>
      <c r="V165" s="13"/>
      <c r="W165" s="14"/>
      <c r="X165" s="13"/>
      <c r="Y165" s="13"/>
      <c r="Z165" s="13"/>
      <c r="AA165" s="13"/>
      <c r="AB165" s="11">
        <v>1</v>
      </c>
      <c r="AC165" s="11" t="s">
        <v>48</v>
      </c>
      <c r="AD165" s="13" t="s">
        <v>665</v>
      </c>
      <c r="AF165" s="19"/>
      <c r="AG165" s="13">
        <v>3</v>
      </c>
      <c r="AH165" s="13">
        <v>4</v>
      </c>
      <c r="AI165" s="13">
        <v>0</v>
      </c>
      <c r="AJ165" s="13">
        <v>40</v>
      </c>
      <c r="AK165" s="20">
        <v>47</v>
      </c>
      <c r="AL165" s="21">
        <v>4.55</v>
      </c>
      <c r="AM165" s="22">
        <v>46</v>
      </c>
      <c r="AN165" s="23">
        <v>54</v>
      </c>
      <c r="AO165" s="21"/>
    </row>
    <row r="166" spans="1:41" ht="38.25" x14ac:dyDescent="0.25">
      <c r="C166" s="11" t="s">
        <v>196</v>
      </c>
      <c r="D166" s="12" t="s">
        <v>666</v>
      </c>
      <c r="E166" s="14" t="s">
        <v>667</v>
      </c>
      <c r="F166" s="14" t="str">
        <f t="shared" si="2"/>
        <v>IGA-121 (Religion and World Politics:  Connections and Collisions)</v>
      </c>
      <c r="G166" s="14"/>
      <c r="H166" s="13" t="s">
        <v>44</v>
      </c>
      <c r="I166" s="13"/>
      <c r="J166" s="13"/>
      <c r="K166" s="11" t="s">
        <v>656</v>
      </c>
      <c r="L166" s="11" t="s">
        <v>60</v>
      </c>
      <c r="N166" s="11" t="s">
        <v>196</v>
      </c>
      <c r="O166" s="16">
        <v>4</v>
      </c>
      <c r="P166" s="13" t="s">
        <v>668</v>
      </c>
      <c r="Q166" s="13" t="s">
        <v>669</v>
      </c>
      <c r="S166" s="13" t="s">
        <v>658</v>
      </c>
      <c r="U166" s="13"/>
      <c r="V166" s="13"/>
      <c r="W166" s="14" t="s">
        <v>670</v>
      </c>
      <c r="X166" s="11" t="s">
        <v>395</v>
      </c>
      <c r="Z166" s="13">
        <v>0.5</v>
      </c>
      <c r="AA166" s="11" t="s">
        <v>91</v>
      </c>
      <c r="AB166" s="11">
        <v>1</v>
      </c>
      <c r="AC166" s="11" t="s">
        <v>48</v>
      </c>
      <c r="AD166" s="13" t="s">
        <v>665</v>
      </c>
      <c r="AG166" s="13">
        <v>0</v>
      </c>
      <c r="AH166" s="13">
        <v>2</v>
      </c>
      <c r="AI166" s="13">
        <v>10</v>
      </c>
      <c r="AJ166" s="13">
        <v>4</v>
      </c>
      <c r="AK166" s="20">
        <v>16</v>
      </c>
      <c r="AL166" s="21">
        <v>4.4000000000000004</v>
      </c>
      <c r="AM166" s="22">
        <v>2</v>
      </c>
      <c r="AN166" s="23">
        <v>12</v>
      </c>
      <c r="AO166" s="21"/>
    </row>
    <row r="167" spans="1:41" ht="38.25" x14ac:dyDescent="0.25">
      <c r="C167" s="11" t="s">
        <v>196</v>
      </c>
      <c r="D167" s="12" t="s">
        <v>671</v>
      </c>
      <c r="E167" s="14" t="s">
        <v>672</v>
      </c>
      <c r="F167" s="14" t="str">
        <f t="shared" si="2"/>
        <v>IGA-125 (Reasoning from the Past: Applied History and Decision Making)</v>
      </c>
      <c r="H167" s="11" t="s">
        <v>44</v>
      </c>
      <c r="K167" s="11" t="s">
        <v>673</v>
      </c>
      <c r="L167" s="11" t="s">
        <v>46</v>
      </c>
      <c r="N167" s="11" t="s">
        <v>196</v>
      </c>
      <c r="O167" s="16">
        <v>4</v>
      </c>
      <c r="S167" s="11" t="s">
        <v>674</v>
      </c>
      <c r="W167" s="14" t="s">
        <v>675</v>
      </c>
      <c r="X167" s="11" t="s">
        <v>676</v>
      </c>
      <c r="AA167" s="11" t="s">
        <v>91</v>
      </c>
      <c r="AB167" s="11">
        <v>1</v>
      </c>
      <c r="AC167" s="11" t="s">
        <v>48</v>
      </c>
      <c r="AG167" s="13">
        <v>3</v>
      </c>
      <c r="AH167" s="13">
        <v>2</v>
      </c>
      <c r="AI167" s="13">
        <v>9</v>
      </c>
      <c r="AJ167" s="13">
        <v>10</v>
      </c>
      <c r="AK167" s="20">
        <v>24</v>
      </c>
      <c r="AL167" s="21" t="e">
        <v>#N/A</v>
      </c>
      <c r="AM167" s="22" t="e">
        <v>#N/A</v>
      </c>
      <c r="AN167" s="23" t="e">
        <v>#N/A</v>
      </c>
      <c r="AO167" s="21">
        <v>4</v>
      </c>
    </row>
    <row r="168" spans="1:41" ht="127.5" x14ac:dyDescent="0.25">
      <c r="C168" s="11" t="s">
        <v>196</v>
      </c>
      <c r="D168" s="12" t="s">
        <v>677</v>
      </c>
      <c r="E168" s="14" t="s">
        <v>678</v>
      </c>
      <c r="F168" s="14" t="str">
        <f t="shared" si="2"/>
        <v>IGA-140 (Geopolitics, Human Rights, and the Future of Statecraft)</v>
      </c>
      <c r="H168" s="11" t="s">
        <v>44</v>
      </c>
      <c r="K168" s="11" t="s">
        <v>679</v>
      </c>
      <c r="L168" s="11" t="s">
        <v>46</v>
      </c>
      <c r="N168" s="11" t="s">
        <v>196</v>
      </c>
      <c r="O168" s="16">
        <v>4</v>
      </c>
      <c r="Q168" s="17" t="s">
        <v>680</v>
      </c>
      <c r="R168" s="13" t="s">
        <v>681</v>
      </c>
      <c r="S168" s="13" t="s">
        <v>682</v>
      </c>
      <c r="T168" s="11" t="s">
        <v>683</v>
      </c>
      <c r="W168" s="12" t="s">
        <v>684</v>
      </c>
      <c r="X168" s="11" t="s">
        <v>369</v>
      </c>
      <c r="AA168" s="11" t="s">
        <v>91</v>
      </c>
      <c r="AB168" s="11">
        <v>1</v>
      </c>
      <c r="AC168" s="11" t="s">
        <v>48</v>
      </c>
      <c r="AD168" s="13" t="s">
        <v>178</v>
      </c>
      <c r="AG168" s="13">
        <v>0</v>
      </c>
      <c r="AH168" s="13">
        <v>3</v>
      </c>
      <c r="AI168" s="13">
        <v>35</v>
      </c>
      <c r="AJ168" s="13">
        <v>35</v>
      </c>
      <c r="AK168" s="20">
        <v>73</v>
      </c>
      <c r="AL168" s="21">
        <v>4.1100000000000003</v>
      </c>
      <c r="AM168" s="22">
        <v>46</v>
      </c>
      <c r="AN168" s="23">
        <v>96</v>
      </c>
      <c r="AO168" s="21"/>
    </row>
    <row r="169" spans="1:41" ht="25.5" x14ac:dyDescent="0.25">
      <c r="C169" s="13" t="s">
        <v>196</v>
      </c>
      <c r="D169" s="14" t="s">
        <v>685</v>
      </c>
      <c r="E169" s="14" t="s">
        <v>686</v>
      </c>
      <c r="F169" s="14" t="str">
        <f t="shared" si="2"/>
        <v>IGA-147 (Civil Resistance:  How It Works)</v>
      </c>
      <c r="H169" s="11" t="s">
        <v>44</v>
      </c>
      <c r="K169" s="11" t="s">
        <v>687</v>
      </c>
      <c r="L169" s="11" t="s">
        <v>46</v>
      </c>
      <c r="N169" s="11" t="s">
        <v>196</v>
      </c>
      <c r="O169" s="11">
        <v>4</v>
      </c>
      <c r="P169" s="13" t="s">
        <v>688</v>
      </c>
      <c r="Q169" s="17" t="s">
        <v>689</v>
      </c>
      <c r="S169" s="11" t="s">
        <v>690</v>
      </c>
      <c r="W169" s="12" t="s">
        <v>691</v>
      </c>
      <c r="X169" s="11" t="s">
        <v>395</v>
      </c>
      <c r="AA169" s="11" t="s">
        <v>91</v>
      </c>
      <c r="AB169" s="11">
        <v>1</v>
      </c>
      <c r="AG169" s="13">
        <v>1</v>
      </c>
      <c r="AH169" s="13">
        <v>4</v>
      </c>
      <c r="AI169" s="13">
        <v>8</v>
      </c>
      <c r="AJ169" s="13">
        <v>26</v>
      </c>
      <c r="AK169" s="20">
        <v>39</v>
      </c>
      <c r="AL169" s="21" t="e">
        <v>#N/A</v>
      </c>
      <c r="AM169" s="22" t="e">
        <v>#N/A</v>
      </c>
      <c r="AN169" s="23" t="e">
        <v>#N/A</v>
      </c>
      <c r="AO169" s="21"/>
    </row>
    <row r="170" spans="1:41" ht="63.75" x14ac:dyDescent="0.25">
      <c r="C170" s="11" t="s">
        <v>196</v>
      </c>
      <c r="D170" s="12" t="s">
        <v>692</v>
      </c>
      <c r="E170" s="14" t="s">
        <v>693</v>
      </c>
      <c r="F170" s="14" t="str">
        <f t="shared" si="2"/>
        <v>IGA-150Y (Seminar:  International and Global Affairs)</v>
      </c>
      <c r="G170" s="14"/>
      <c r="H170" s="13" t="s">
        <v>44</v>
      </c>
      <c r="I170" s="13"/>
      <c r="J170" s="13"/>
      <c r="K170" s="13" t="s">
        <v>694</v>
      </c>
      <c r="L170" s="13" t="s">
        <v>66</v>
      </c>
      <c r="M170" s="13"/>
      <c r="N170" s="15" t="s">
        <v>196</v>
      </c>
      <c r="O170" s="16">
        <v>4</v>
      </c>
      <c r="P170" s="13" t="s">
        <v>695</v>
      </c>
      <c r="Q170" s="13"/>
      <c r="R170" s="15"/>
      <c r="S170" s="13"/>
      <c r="T170" s="13" t="s">
        <v>50</v>
      </c>
      <c r="U170" s="13">
        <v>2</v>
      </c>
      <c r="V170" s="13"/>
      <c r="W170" s="14"/>
      <c r="X170" s="13"/>
      <c r="Y170" s="13"/>
      <c r="Z170" s="13"/>
      <c r="AB170" s="18">
        <v>1</v>
      </c>
      <c r="AC170" s="11" t="s">
        <v>48</v>
      </c>
      <c r="AD170" s="13" t="s">
        <v>223</v>
      </c>
      <c r="AE170" s="19" t="s">
        <v>696</v>
      </c>
      <c r="AF170" s="19"/>
      <c r="AG170" s="13">
        <v>0</v>
      </c>
      <c r="AH170" s="13">
        <v>0</v>
      </c>
      <c r="AI170" s="13">
        <v>0</v>
      </c>
      <c r="AJ170" s="13">
        <v>46</v>
      </c>
      <c r="AK170" s="20">
        <v>46</v>
      </c>
      <c r="AL170" s="21">
        <v>3.26</v>
      </c>
      <c r="AM170" s="22">
        <v>36</v>
      </c>
      <c r="AN170" s="23">
        <v>36</v>
      </c>
      <c r="AO170" s="21"/>
    </row>
    <row r="171" spans="1:41" ht="89.25" x14ac:dyDescent="0.25">
      <c r="C171" s="11" t="s">
        <v>196</v>
      </c>
      <c r="D171" s="12" t="s">
        <v>697</v>
      </c>
      <c r="E171" s="14" t="s">
        <v>698</v>
      </c>
      <c r="F171" s="14" t="str">
        <f t="shared" si="2"/>
        <v>IGA-211 (Central Challenges of American National Security, Strategy, and the Press)</v>
      </c>
      <c r="G171" s="14"/>
      <c r="H171" s="13" t="s">
        <v>95</v>
      </c>
      <c r="I171" s="13"/>
      <c r="J171" s="13"/>
      <c r="K171" s="13" t="s">
        <v>699</v>
      </c>
      <c r="L171" s="13" t="s">
        <v>46</v>
      </c>
      <c r="M171" s="13"/>
      <c r="N171" s="15" t="s">
        <v>196</v>
      </c>
      <c r="O171" s="16">
        <v>4</v>
      </c>
      <c r="Q171" s="13"/>
      <c r="R171" s="15" t="s">
        <v>700</v>
      </c>
      <c r="S171" s="13" t="s">
        <v>701</v>
      </c>
      <c r="T171" s="13"/>
      <c r="U171" s="13">
        <v>3</v>
      </c>
      <c r="V171" s="13"/>
      <c r="W171" s="14" t="s">
        <v>702</v>
      </c>
      <c r="X171" s="13" t="s">
        <v>410</v>
      </c>
      <c r="Y171" s="13"/>
      <c r="Z171" s="13" t="s">
        <v>134</v>
      </c>
      <c r="AA171" s="13" t="s">
        <v>91</v>
      </c>
      <c r="AB171" s="18">
        <v>2</v>
      </c>
      <c r="AC171" s="11" t="s">
        <v>48</v>
      </c>
      <c r="AD171" s="13" t="s">
        <v>665</v>
      </c>
      <c r="AF171" s="19"/>
      <c r="AG171" s="13">
        <v>4</v>
      </c>
      <c r="AH171" s="13">
        <v>4</v>
      </c>
      <c r="AI171" s="13">
        <v>12</v>
      </c>
      <c r="AJ171" s="13">
        <v>31</v>
      </c>
      <c r="AK171" s="20">
        <v>51</v>
      </c>
      <c r="AL171" s="21">
        <v>4.62</v>
      </c>
      <c r="AM171" s="22">
        <v>23</v>
      </c>
      <c r="AN171" s="23">
        <v>44</v>
      </c>
      <c r="AO171" s="21">
        <v>4.6500000000000004</v>
      </c>
    </row>
    <row r="172" spans="1:41" ht="89.25" x14ac:dyDescent="0.25">
      <c r="C172" s="11" t="s">
        <v>196</v>
      </c>
      <c r="D172" s="12" t="s">
        <v>703</v>
      </c>
      <c r="E172" s="14" t="s">
        <v>704</v>
      </c>
      <c r="F172" s="14" t="str">
        <f t="shared" si="2"/>
        <v>IGA-220 (The Politics and Ethics of the Use of Force)</v>
      </c>
      <c r="G172" s="14"/>
      <c r="H172" s="13" t="s">
        <v>44</v>
      </c>
      <c r="I172" s="13"/>
      <c r="J172" s="13"/>
      <c r="K172" s="13" t="s">
        <v>656</v>
      </c>
      <c r="L172" s="13" t="s">
        <v>46</v>
      </c>
      <c r="M172" s="13"/>
      <c r="N172" s="15" t="s">
        <v>196</v>
      </c>
      <c r="O172" s="16">
        <v>4</v>
      </c>
      <c r="Q172" s="13" t="s">
        <v>705</v>
      </c>
      <c r="R172" s="15"/>
      <c r="S172" s="13" t="s">
        <v>658</v>
      </c>
      <c r="T172" s="13"/>
      <c r="U172" s="13"/>
      <c r="V172" s="13"/>
      <c r="W172" s="14" t="s">
        <v>706</v>
      </c>
      <c r="X172" s="13" t="s">
        <v>395</v>
      </c>
      <c r="Y172" s="13"/>
      <c r="Z172" s="13">
        <v>0.5</v>
      </c>
      <c r="AA172" s="13" t="s">
        <v>91</v>
      </c>
      <c r="AB172" s="18">
        <v>1</v>
      </c>
      <c r="AC172" s="11" t="s">
        <v>48</v>
      </c>
      <c r="AD172" s="13" t="s">
        <v>707</v>
      </c>
      <c r="AF172" s="19"/>
      <c r="AG172" s="13">
        <v>1</v>
      </c>
      <c r="AH172" s="13">
        <v>2</v>
      </c>
      <c r="AI172" s="13">
        <v>1</v>
      </c>
      <c r="AJ172" s="13">
        <v>13</v>
      </c>
      <c r="AK172" s="20">
        <v>17</v>
      </c>
      <c r="AL172" s="21">
        <v>4.57</v>
      </c>
      <c r="AM172" s="22">
        <v>7</v>
      </c>
      <c r="AN172" s="23">
        <v>14</v>
      </c>
      <c r="AO172" s="21">
        <v>4.5</v>
      </c>
    </row>
    <row r="173" spans="1:41" ht="38.25" customHeight="1" x14ac:dyDescent="0.25">
      <c r="A173" s="11" t="s">
        <v>50</v>
      </c>
      <c r="C173" s="11" t="s">
        <v>196</v>
      </c>
      <c r="D173" s="12" t="s">
        <v>708</v>
      </c>
      <c r="E173" s="14" t="s">
        <v>709</v>
      </c>
      <c r="F173" s="14" t="str">
        <f t="shared" si="2"/>
        <v>IGA-229 (Violence, Gender, and Global Politics)</v>
      </c>
      <c r="G173" s="14"/>
      <c r="H173" s="13" t="s">
        <v>44</v>
      </c>
      <c r="I173" s="13"/>
      <c r="J173" s="13"/>
      <c r="K173" s="13" t="s">
        <v>694</v>
      </c>
      <c r="L173" s="13" t="s">
        <v>46</v>
      </c>
      <c r="M173" s="13"/>
      <c r="N173" s="15" t="s">
        <v>196</v>
      </c>
      <c r="O173" s="16">
        <v>4</v>
      </c>
      <c r="P173" s="13" t="s">
        <v>710</v>
      </c>
      <c r="Q173" s="13"/>
      <c r="R173" s="15"/>
      <c r="S173" s="13" t="s">
        <v>711</v>
      </c>
      <c r="T173" s="13"/>
      <c r="U173" s="13"/>
      <c r="V173" s="13"/>
      <c r="W173" s="14"/>
      <c r="X173" s="13"/>
      <c r="Y173" s="13"/>
      <c r="Z173" s="13"/>
      <c r="AB173" s="18">
        <v>1</v>
      </c>
      <c r="AC173" s="11" t="s">
        <v>48</v>
      </c>
      <c r="AD173" s="13"/>
      <c r="AF173" s="19"/>
      <c r="AG173" s="13" t="e">
        <v>#N/A</v>
      </c>
      <c r="AH173" s="13" t="e">
        <v>#N/A</v>
      </c>
      <c r="AI173" s="13" t="e">
        <v>#N/A</v>
      </c>
      <c r="AJ173" s="13" t="e">
        <v>#N/A</v>
      </c>
      <c r="AK173" s="20" t="e">
        <v>#N/A</v>
      </c>
      <c r="AL173" s="21" t="e">
        <v>#N/A</v>
      </c>
      <c r="AM173" s="22" t="e">
        <v>#N/A</v>
      </c>
      <c r="AN173" s="23" t="e">
        <v>#N/A</v>
      </c>
      <c r="AO173" s="21" t="e">
        <v>#N/A</v>
      </c>
    </row>
    <row r="174" spans="1:41" ht="25.5" x14ac:dyDescent="0.25">
      <c r="C174" s="11" t="s">
        <v>196</v>
      </c>
      <c r="D174" s="12" t="s">
        <v>712</v>
      </c>
      <c r="E174" s="14" t="s">
        <v>713</v>
      </c>
      <c r="F174" s="14" t="str">
        <f t="shared" si="2"/>
        <v>IGA-232 (Controlling the World's Most Dangerous Weapons)</v>
      </c>
      <c r="G174" s="14"/>
      <c r="H174" s="13" t="s">
        <v>44</v>
      </c>
      <c r="I174" s="13"/>
      <c r="J174" s="13"/>
      <c r="K174" s="13" t="s">
        <v>714</v>
      </c>
      <c r="L174" s="13" t="s">
        <v>46</v>
      </c>
      <c r="M174" s="13"/>
      <c r="N174" s="15" t="s">
        <v>196</v>
      </c>
      <c r="O174" s="16">
        <v>4</v>
      </c>
      <c r="Q174" s="13"/>
      <c r="R174" s="15"/>
      <c r="S174" s="13" t="s">
        <v>715</v>
      </c>
      <c r="T174" s="13"/>
      <c r="U174" s="13"/>
      <c r="V174" s="13"/>
      <c r="W174" s="14" t="s">
        <v>716</v>
      </c>
      <c r="X174" s="13" t="s">
        <v>410</v>
      </c>
      <c r="Y174" s="13"/>
      <c r="Z174" s="13"/>
      <c r="AA174" s="11" t="s">
        <v>91</v>
      </c>
      <c r="AB174" s="18">
        <v>2</v>
      </c>
      <c r="AC174" s="11" t="s">
        <v>48</v>
      </c>
      <c r="AD174" s="13" t="s">
        <v>665</v>
      </c>
      <c r="AF174" s="19"/>
      <c r="AG174" s="13">
        <v>1</v>
      </c>
      <c r="AH174" s="13">
        <v>5</v>
      </c>
      <c r="AI174" s="13">
        <v>15</v>
      </c>
      <c r="AJ174" s="13">
        <v>13</v>
      </c>
      <c r="AK174" s="20">
        <v>34</v>
      </c>
      <c r="AL174" s="21">
        <v>4.7</v>
      </c>
      <c r="AM174" s="22">
        <v>3</v>
      </c>
      <c r="AN174" s="23">
        <v>18</v>
      </c>
      <c r="AO174" s="21">
        <v>4.7699999999999996</v>
      </c>
    </row>
    <row r="175" spans="1:41" ht="76.5" x14ac:dyDescent="0.25">
      <c r="A175" s="11" t="s">
        <v>50</v>
      </c>
      <c r="C175" s="11" t="s">
        <v>196</v>
      </c>
      <c r="D175" s="12" t="s">
        <v>717</v>
      </c>
      <c r="E175" s="14" t="s">
        <v>718</v>
      </c>
      <c r="F175" s="14" t="str">
        <f t="shared" si="2"/>
        <v>IGA-236 (Cybersecurity: Technology, Policy, and Law)</v>
      </c>
      <c r="G175" s="14"/>
      <c r="H175" s="13" t="s">
        <v>52</v>
      </c>
      <c r="I175" s="13"/>
      <c r="J175" s="13" t="s">
        <v>50</v>
      </c>
      <c r="K175" s="13" t="s">
        <v>719</v>
      </c>
      <c r="L175" s="13" t="s">
        <v>60</v>
      </c>
      <c r="M175" s="13"/>
      <c r="N175" s="15" t="s">
        <v>196</v>
      </c>
      <c r="O175" s="16">
        <v>4</v>
      </c>
      <c r="P175" s="13" t="s">
        <v>241</v>
      </c>
      <c r="Q175" s="13" t="s">
        <v>720</v>
      </c>
      <c r="R175" s="15"/>
      <c r="S175" s="13" t="s">
        <v>721</v>
      </c>
      <c r="T175" s="13"/>
      <c r="U175" s="13"/>
      <c r="V175" s="13"/>
      <c r="W175" s="14"/>
      <c r="X175" s="13"/>
      <c r="Y175" s="13"/>
      <c r="Z175" s="13"/>
      <c r="AB175" s="18">
        <v>1</v>
      </c>
      <c r="AC175" s="11" t="s">
        <v>48</v>
      </c>
      <c r="AD175" s="13" t="s">
        <v>665</v>
      </c>
      <c r="AF175" s="19"/>
      <c r="AG175" s="13">
        <v>3</v>
      </c>
      <c r="AH175" s="13">
        <v>12</v>
      </c>
      <c r="AI175" s="13">
        <v>0</v>
      </c>
      <c r="AJ175" s="13">
        <v>31</v>
      </c>
      <c r="AK175" s="20">
        <v>46</v>
      </c>
      <c r="AL175" s="21">
        <v>4.3899999999999997</v>
      </c>
      <c r="AM175" s="22">
        <v>41</v>
      </c>
      <c r="AN175" s="23">
        <v>61</v>
      </c>
      <c r="AO175" s="21"/>
    </row>
    <row r="176" spans="1:41" ht="25.5" x14ac:dyDescent="0.25">
      <c r="A176" s="11" t="s">
        <v>50</v>
      </c>
      <c r="C176" s="11" t="s">
        <v>196</v>
      </c>
      <c r="D176" s="12" t="s">
        <v>722</v>
      </c>
      <c r="E176" s="14" t="s">
        <v>723</v>
      </c>
      <c r="F176" s="14" t="str">
        <f t="shared" si="2"/>
        <v>IGA-237M (Future Issues in Cyber-Security Policy)</v>
      </c>
      <c r="G176" s="14"/>
      <c r="H176" s="13" t="s">
        <v>52</v>
      </c>
      <c r="I176" s="13"/>
      <c r="J176" s="13" t="s">
        <v>50</v>
      </c>
      <c r="K176" s="13" t="s">
        <v>719</v>
      </c>
      <c r="L176" s="13" t="s">
        <v>240</v>
      </c>
      <c r="M176" s="13"/>
      <c r="N176" s="15" t="s">
        <v>196</v>
      </c>
      <c r="O176" s="16">
        <v>2</v>
      </c>
      <c r="P176" s="13" t="s">
        <v>241</v>
      </c>
      <c r="Q176" s="13"/>
      <c r="R176" s="15"/>
      <c r="S176" s="13"/>
      <c r="T176" s="13"/>
      <c r="U176" s="13">
        <v>3</v>
      </c>
      <c r="V176" s="13"/>
      <c r="W176" s="14"/>
      <c r="X176" s="13"/>
      <c r="Y176" s="13"/>
      <c r="Z176" s="13"/>
      <c r="AB176" s="18">
        <v>1</v>
      </c>
      <c r="AC176" s="11" t="s">
        <v>48</v>
      </c>
      <c r="AD176" s="13" t="s">
        <v>665</v>
      </c>
      <c r="AF176" s="19"/>
      <c r="AG176" s="13">
        <v>3</v>
      </c>
      <c r="AH176" s="13">
        <v>15</v>
      </c>
      <c r="AI176" s="13">
        <v>0</v>
      </c>
      <c r="AJ176" s="13">
        <v>36</v>
      </c>
      <c r="AK176" s="20">
        <v>54</v>
      </c>
      <c r="AL176" s="21">
        <v>4.05</v>
      </c>
      <c r="AM176" s="22">
        <v>37</v>
      </c>
      <c r="AN176" s="23">
        <v>43</v>
      </c>
      <c r="AO176" s="21">
        <v>4.16</v>
      </c>
    </row>
    <row r="177" spans="1:41" ht="63.75" x14ac:dyDescent="0.25">
      <c r="C177" s="11" t="s">
        <v>196</v>
      </c>
      <c r="D177" s="12" t="s">
        <v>724</v>
      </c>
      <c r="E177" s="14" t="s">
        <v>725</v>
      </c>
      <c r="F177" s="14" t="str">
        <f t="shared" si="2"/>
        <v>IGA-240 (Cyber and Info Ops:  War, Peace and the Space Between)</v>
      </c>
      <c r="G177" s="14"/>
      <c r="H177" s="13" t="s">
        <v>44</v>
      </c>
      <c r="I177" s="13"/>
      <c r="J177" s="13"/>
      <c r="K177" s="11" t="s">
        <v>195</v>
      </c>
      <c r="L177" s="11" t="s">
        <v>46</v>
      </c>
      <c r="N177" s="11" t="s">
        <v>196</v>
      </c>
      <c r="O177" s="16">
        <v>4</v>
      </c>
      <c r="Q177" s="13"/>
      <c r="S177" s="13" t="s">
        <v>726</v>
      </c>
      <c r="W177" s="14"/>
      <c r="AB177" s="11">
        <v>1</v>
      </c>
      <c r="AC177" s="11" t="s">
        <v>48</v>
      </c>
      <c r="AG177" s="13">
        <v>5</v>
      </c>
      <c r="AH177" s="13">
        <v>12</v>
      </c>
      <c r="AI177" s="13">
        <v>0</v>
      </c>
      <c r="AJ177" s="13">
        <v>60</v>
      </c>
      <c r="AK177" s="20">
        <v>77</v>
      </c>
      <c r="AL177" s="21">
        <v>4.68</v>
      </c>
      <c r="AM177" s="22">
        <v>71</v>
      </c>
      <c r="AN177" s="23">
        <v>89</v>
      </c>
      <c r="AO177" s="21">
        <v>4.8099999999999996</v>
      </c>
    </row>
    <row r="178" spans="1:41" ht="38.25" x14ac:dyDescent="0.25">
      <c r="C178" s="11" t="s">
        <v>196</v>
      </c>
      <c r="D178" s="12" t="s">
        <v>727</v>
      </c>
      <c r="E178" s="14" t="s">
        <v>728</v>
      </c>
      <c r="F178" s="14" t="str">
        <f t="shared" si="2"/>
        <v>IGA-270M (Working Together:  Civilians, Military, and Foreign Policy)</v>
      </c>
      <c r="G178" s="14"/>
      <c r="H178" s="13" t="s">
        <v>44</v>
      </c>
      <c r="I178" s="13"/>
      <c r="J178" s="13"/>
      <c r="K178" s="11" t="s">
        <v>729</v>
      </c>
      <c r="L178" s="11" t="s">
        <v>209</v>
      </c>
      <c r="N178" s="11" t="s">
        <v>196</v>
      </c>
      <c r="O178" s="16">
        <v>2</v>
      </c>
      <c r="W178" s="14"/>
      <c r="AB178" s="11">
        <v>1</v>
      </c>
      <c r="AC178" s="11" t="s">
        <v>48</v>
      </c>
      <c r="AG178" s="13">
        <v>2</v>
      </c>
      <c r="AH178" s="13">
        <v>4</v>
      </c>
      <c r="AI178" s="13">
        <v>0</v>
      </c>
      <c r="AJ178" s="13">
        <v>21</v>
      </c>
      <c r="AK178" s="20">
        <v>27</v>
      </c>
      <c r="AL178" s="21">
        <v>4.83</v>
      </c>
      <c r="AM178" s="22">
        <v>4</v>
      </c>
      <c r="AN178" s="23">
        <v>6</v>
      </c>
      <c r="AO178" s="21">
        <v>4.7</v>
      </c>
    </row>
    <row r="179" spans="1:41" ht="25.5" customHeight="1" x14ac:dyDescent="0.25">
      <c r="C179" s="11" t="s">
        <v>196</v>
      </c>
      <c r="D179" s="12" t="s">
        <v>730</v>
      </c>
      <c r="E179" s="14" t="s">
        <v>731</v>
      </c>
      <c r="F179" s="14" t="str">
        <f t="shared" si="2"/>
        <v>IGA-282 (Leading the National Security Enterprise)</v>
      </c>
      <c r="H179" s="11" t="s">
        <v>44</v>
      </c>
      <c r="K179" s="11" t="s">
        <v>732</v>
      </c>
      <c r="L179" s="11" t="s">
        <v>60</v>
      </c>
      <c r="N179" s="11" t="s">
        <v>196</v>
      </c>
      <c r="O179" s="16">
        <v>4</v>
      </c>
      <c r="Q179" s="17" t="s">
        <v>733</v>
      </c>
      <c r="S179" s="13" t="s">
        <v>734</v>
      </c>
      <c r="AB179" s="11">
        <v>1</v>
      </c>
      <c r="AC179" s="11" t="s">
        <v>48</v>
      </c>
      <c r="AG179" s="13">
        <v>5</v>
      </c>
      <c r="AH179" s="13">
        <v>25</v>
      </c>
      <c r="AI179" s="13">
        <v>0</v>
      </c>
      <c r="AJ179" s="13">
        <v>61</v>
      </c>
      <c r="AK179" s="20">
        <v>91</v>
      </c>
      <c r="AL179" s="21">
        <v>4.43</v>
      </c>
      <c r="AM179" s="22">
        <v>56</v>
      </c>
      <c r="AN179" s="23">
        <v>82</v>
      </c>
      <c r="AO179" s="21"/>
    </row>
    <row r="180" spans="1:41" ht="25.5" x14ac:dyDescent="0.25">
      <c r="C180" s="11" t="s">
        <v>196</v>
      </c>
      <c r="D180" s="12" t="s">
        <v>735</v>
      </c>
      <c r="E180" s="14" t="s">
        <v>736</v>
      </c>
      <c r="F180" s="14" t="str">
        <f t="shared" si="2"/>
        <v>IGA-285M (Foreign Policy and the Utility of Military Force)</v>
      </c>
      <c r="G180" s="14"/>
      <c r="H180" s="13" t="s">
        <v>44</v>
      </c>
      <c r="I180" s="13"/>
      <c r="J180" s="13"/>
      <c r="K180" s="11" t="s">
        <v>729</v>
      </c>
      <c r="L180" s="11" t="s">
        <v>229</v>
      </c>
      <c r="N180" s="11" t="s">
        <v>196</v>
      </c>
      <c r="O180" s="16">
        <v>2</v>
      </c>
      <c r="Q180" s="17" t="s">
        <v>737</v>
      </c>
      <c r="W180" s="14"/>
      <c r="AB180" s="11">
        <v>1</v>
      </c>
      <c r="AC180" s="11" t="s">
        <v>48</v>
      </c>
      <c r="AG180" s="13">
        <v>3</v>
      </c>
      <c r="AH180" s="13">
        <v>8</v>
      </c>
      <c r="AI180" s="13">
        <v>0</v>
      </c>
      <c r="AJ180" s="13">
        <v>29</v>
      </c>
      <c r="AK180" s="20">
        <v>40</v>
      </c>
      <c r="AL180" s="21">
        <v>4.6399999999999997</v>
      </c>
      <c r="AM180" s="22">
        <v>26</v>
      </c>
      <c r="AN180" s="23">
        <v>32</v>
      </c>
      <c r="AO180" s="21"/>
    </row>
    <row r="181" spans="1:41" ht="51" x14ac:dyDescent="0.25">
      <c r="A181" s="11" t="s">
        <v>50</v>
      </c>
      <c r="B181" s="11" t="s">
        <v>444</v>
      </c>
      <c r="C181" s="11" t="s">
        <v>196</v>
      </c>
      <c r="D181" s="14" t="s">
        <v>738</v>
      </c>
      <c r="E181" s="14" t="s">
        <v>739</v>
      </c>
      <c r="F181" s="14" t="str">
        <f t="shared" si="2"/>
        <v>IGA-332M (Business and Human Rights)</v>
      </c>
      <c r="G181" s="14"/>
      <c r="H181" s="13" t="s">
        <v>44</v>
      </c>
      <c r="I181" s="13"/>
      <c r="J181" s="13" t="s">
        <v>50</v>
      </c>
      <c r="K181" s="13" t="s">
        <v>740</v>
      </c>
      <c r="L181" s="24" t="s">
        <v>741</v>
      </c>
      <c r="M181" s="13"/>
      <c r="N181" s="15" t="s">
        <v>196</v>
      </c>
      <c r="O181" s="16">
        <v>2</v>
      </c>
      <c r="P181" s="13" t="s">
        <v>742</v>
      </c>
      <c r="Q181" s="13"/>
      <c r="R181" s="15"/>
      <c r="S181" s="13"/>
      <c r="T181" s="13"/>
      <c r="U181" s="13"/>
      <c r="V181" s="13"/>
      <c r="W181" s="14"/>
      <c r="X181" s="13"/>
      <c r="Y181" s="13"/>
      <c r="Z181" s="13"/>
      <c r="AB181" s="18"/>
      <c r="AD181" s="13"/>
      <c r="AF181" s="19"/>
      <c r="AG181" s="13"/>
      <c r="AH181" s="13"/>
      <c r="AI181" s="13"/>
      <c r="AJ181" s="13"/>
      <c r="AK181" s="20"/>
      <c r="AL181" s="21"/>
      <c r="AM181" s="22"/>
      <c r="AN181" s="23"/>
      <c r="AO181" s="21"/>
    </row>
    <row r="182" spans="1:41" ht="25.5" x14ac:dyDescent="0.25">
      <c r="A182" s="11" t="s">
        <v>50</v>
      </c>
      <c r="C182" s="11" t="s">
        <v>196</v>
      </c>
      <c r="D182" s="12" t="s">
        <v>743</v>
      </c>
      <c r="E182" s="14" t="s">
        <v>744</v>
      </c>
      <c r="F182" s="14" t="str">
        <f t="shared" si="2"/>
        <v>IGA-351M (Human Trafficking and Modern Slavery)</v>
      </c>
      <c r="G182" s="14"/>
      <c r="H182" s="13" t="s">
        <v>52</v>
      </c>
      <c r="I182" s="13"/>
      <c r="J182" s="13" t="s">
        <v>50</v>
      </c>
      <c r="K182" s="13" t="s">
        <v>745</v>
      </c>
      <c r="L182" s="13" t="s">
        <v>276</v>
      </c>
      <c r="M182" s="13"/>
      <c r="N182" s="15" t="s">
        <v>196</v>
      </c>
      <c r="O182" s="30">
        <v>2</v>
      </c>
      <c r="P182" s="13" t="s">
        <v>241</v>
      </c>
      <c r="Q182" s="13" t="s">
        <v>746</v>
      </c>
      <c r="S182" s="13"/>
      <c r="T182" s="13"/>
      <c r="U182" s="13">
        <v>3</v>
      </c>
      <c r="V182" s="13"/>
      <c r="W182" s="14"/>
      <c r="X182" s="13"/>
      <c r="Y182" s="13"/>
      <c r="Z182" s="13"/>
      <c r="AA182" s="13"/>
      <c r="AB182" s="11">
        <v>1</v>
      </c>
      <c r="AC182" s="11" t="s">
        <v>48</v>
      </c>
      <c r="AD182" s="13" t="s">
        <v>665</v>
      </c>
      <c r="AF182" s="19"/>
      <c r="AG182" s="13">
        <v>0</v>
      </c>
      <c r="AH182" s="13">
        <v>14</v>
      </c>
      <c r="AI182" s="13">
        <v>0</v>
      </c>
      <c r="AJ182" s="13">
        <v>19</v>
      </c>
      <c r="AK182" s="20">
        <v>33</v>
      </c>
      <c r="AL182" s="21">
        <v>4.7</v>
      </c>
      <c r="AM182" s="22">
        <v>11</v>
      </c>
      <c r="AN182" s="23">
        <v>38</v>
      </c>
      <c r="AO182" s="21"/>
    </row>
    <row r="183" spans="1:41" ht="63.75" customHeight="1" x14ac:dyDescent="0.25">
      <c r="C183" s="11" t="s">
        <v>196</v>
      </c>
      <c r="D183" s="12" t="s">
        <v>747</v>
      </c>
      <c r="E183" s="34" t="s">
        <v>748</v>
      </c>
      <c r="F183" s="14" t="str">
        <f t="shared" si="2"/>
        <v>IGA-355M (Migration and Human Rights)</v>
      </c>
      <c r="H183" s="11" t="s">
        <v>44</v>
      </c>
      <c r="K183" s="11" t="s">
        <v>749</v>
      </c>
      <c r="L183" s="11" t="s">
        <v>209</v>
      </c>
      <c r="N183" s="11" t="s">
        <v>196</v>
      </c>
      <c r="S183" s="13" t="s">
        <v>643</v>
      </c>
      <c r="W183" s="14" t="s">
        <v>750</v>
      </c>
      <c r="X183" s="13" t="s">
        <v>369</v>
      </c>
      <c r="Y183" s="13"/>
      <c r="AA183" s="11" t="s">
        <v>91</v>
      </c>
      <c r="AB183" s="11">
        <v>1</v>
      </c>
      <c r="AC183" s="11" t="s">
        <v>48</v>
      </c>
      <c r="AG183" s="13">
        <v>0</v>
      </c>
      <c r="AH183" s="13">
        <v>18</v>
      </c>
      <c r="AI183" s="13">
        <v>0</v>
      </c>
      <c r="AJ183" s="13">
        <v>13</v>
      </c>
      <c r="AK183" s="20">
        <v>31</v>
      </c>
      <c r="AL183" s="21">
        <v>3.85</v>
      </c>
      <c r="AM183" s="22">
        <v>12</v>
      </c>
      <c r="AN183" s="23">
        <v>27</v>
      </c>
      <c r="AO183" s="21">
        <v>4.16</v>
      </c>
    </row>
    <row r="184" spans="1:41" ht="38.25" x14ac:dyDescent="0.25">
      <c r="C184" s="11" t="s">
        <v>196</v>
      </c>
      <c r="D184" s="12" t="s">
        <v>751</v>
      </c>
      <c r="E184" s="14" t="s">
        <v>752</v>
      </c>
      <c r="F184" s="14" t="str">
        <f t="shared" si="2"/>
        <v>IGA-385 (Strategizing for Human Rights:  Moving from Ideals to Practice)</v>
      </c>
      <c r="G184" s="14"/>
      <c r="H184" s="13" t="s">
        <v>44</v>
      </c>
      <c r="I184" s="13"/>
      <c r="J184" s="13"/>
      <c r="K184" s="11" t="s">
        <v>740</v>
      </c>
      <c r="L184" s="11" t="s">
        <v>46</v>
      </c>
      <c r="N184" s="11" t="s">
        <v>196</v>
      </c>
      <c r="O184" s="16">
        <v>4</v>
      </c>
      <c r="R184" s="15"/>
      <c r="U184" s="13"/>
      <c r="V184" s="13"/>
      <c r="Z184" s="13"/>
      <c r="AB184" s="18">
        <v>1</v>
      </c>
      <c r="AC184" s="11" t="s">
        <v>48</v>
      </c>
      <c r="AD184" s="13" t="s">
        <v>665</v>
      </c>
      <c r="AG184" s="13">
        <v>0</v>
      </c>
      <c r="AH184" s="13">
        <v>10</v>
      </c>
      <c r="AI184" s="13">
        <v>0</v>
      </c>
      <c r="AJ184" s="13">
        <v>14</v>
      </c>
      <c r="AK184" s="20">
        <v>24</v>
      </c>
      <c r="AL184" s="21">
        <v>4.51</v>
      </c>
      <c r="AM184" s="22">
        <v>15</v>
      </c>
      <c r="AN184" s="23">
        <v>28</v>
      </c>
      <c r="AO184" s="21">
        <v>4</v>
      </c>
    </row>
    <row r="185" spans="1:41" ht="25.5" x14ac:dyDescent="0.25">
      <c r="C185" s="11" t="s">
        <v>196</v>
      </c>
      <c r="D185" s="14" t="s">
        <v>753</v>
      </c>
      <c r="E185" s="14" t="s">
        <v>754</v>
      </c>
      <c r="F185" s="14" t="str">
        <f t="shared" si="2"/>
        <v>IGA-390 (21st Century Global Feminisms)</v>
      </c>
      <c r="H185" s="11" t="s">
        <v>44</v>
      </c>
      <c r="K185" s="11" t="s">
        <v>755</v>
      </c>
      <c r="L185" s="11" t="s">
        <v>60</v>
      </c>
      <c r="N185" s="11" t="s">
        <v>196</v>
      </c>
      <c r="O185" s="16">
        <v>4</v>
      </c>
      <c r="AB185" s="11">
        <v>1</v>
      </c>
      <c r="AG185" s="13">
        <v>0</v>
      </c>
      <c r="AH185" s="13">
        <v>4</v>
      </c>
      <c r="AI185" s="13">
        <v>0</v>
      </c>
      <c r="AJ185" s="13">
        <v>34</v>
      </c>
      <c r="AK185" s="20">
        <v>38</v>
      </c>
      <c r="AL185" s="21" t="e">
        <v>#N/A</v>
      </c>
      <c r="AM185" s="22" t="e">
        <v>#N/A</v>
      </c>
      <c r="AN185" s="23" t="e">
        <v>#N/A</v>
      </c>
      <c r="AO185" s="21"/>
    </row>
    <row r="186" spans="1:41" ht="63.75" x14ac:dyDescent="0.25">
      <c r="A186" s="11" t="s">
        <v>50</v>
      </c>
      <c r="C186" s="11" t="s">
        <v>196</v>
      </c>
      <c r="D186" s="14" t="s">
        <v>756</v>
      </c>
      <c r="E186" s="14" t="s">
        <v>757</v>
      </c>
      <c r="F186" s="14" t="str">
        <f t="shared" si="2"/>
        <v>IGA-403M (Policy for an Engineered Planet)</v>
      </c>
      <c r="H186" s="11" t="s">
        <v>52</v>
      </c>
      <c r="J186" s="11" t="s">
        <v>50</v>
      </c>
      <c r="K186" s="11" t="s">
        <v>758</v>
      </c>
      <c r="L186" s="11" t="s">
        <v>759</v>
      </c>
      <c r="N186" s="11" t="s">
        <v>196</v>
      </c>
      <c r="O186" s="16">
        <v>2</v>
      </c>
      <c r="P186" s="13" t="s">
        <v>760</v>
      </c>
      <c r="AB186" s="11">
        <v>1</v>
      </c>
      <c r="AG186" s="13">
        <v>0</v>
      </c>
      <c r="AH186" s="13">
        <v>5</v>
      </c>
      <c r="AI186" s="13">
        <v>0</v>
      </c>
      <c r="AJ186" s="13">
        <v>18</v>
      </c>
      <c r="AK186" s="20">
        <v>23</v>
      </c>
      <c r="AL186" s="21" t="e">
        <v>#N/A</v>
      </c>
      <c r="AM186" s="22" t="e">
        <v>#N/A</v>
      </c>
      <c r="AN186" s="23" t="e">
        <v>#N/A</v>
      </c>
      <c r="AO186" s="21">
        <v>3.61</v>
      </c>
    </row>
    <row r="187" spans="1:41" ht="89.25" x14ac:dyDescent="0.25">
      <c r="A187" s="11" t="s">
        <v>50</v>
      </c>
      <c r="C187" s="11" t="s">
        <v>196</v>
      </c>
      <c r="D187" s="12" t="s">
        <v>761</v>
      </c>
      <c r="E187" s="14" t="s">
        <v>762</v>
      </c>
      <c r="F187" s="14" t="str">
        <f t="shared" si="2"/>
        <v>IGA-412 (The Geopolitics of Energy)</v>
      </c>
      <c r="G187" s="14"/>
      <c r="H187" s="13" t="s">
        <v>52</v>
      </c>
      <c r="I187" s="13"/>
      <c r="J187" s="13"/>
      <c r="K187" s="13" t="s">
        <v>763</v>
      </c>
      <c r="L187" s="13" t="s">
        <v>46</v>
      </c>
      <c r="M187" s="13"/>
      <c r="N187" s="15" t="s">
        <v>196</v>
      </c>
      <c r="O187" s="16">
        <v>4</v>
      </c>
      <c r="P187" s="13" t="s">
        <v>764</v>
      </c>
      <c r="Q187" s="13"/>
      <c r="R187" s="15" t="s">
        <v>765</v>
      </c>
      <c r="S187" s="13" t="s">
        <v>766</v>
      </c>
      <c r="T187" s="13"/>
      <c r="U187" s="13"/>
      <c r="V187" s="13"/>
      <c r="W187" s="14"/>
      <c r="X187" s="13"/>
      <c r="Y187" s="13"/>
      <c r="Z187" s="13"/>
      <c r="AB187" s="18">
        <v>1</v>
      </c>
      <c r="AC187" s="11" t="s">
        <v>48</v>
      </c>
      <c r="AD187" s="13" t="s">
        <v>665</v>
      </c>
      <c r="AF187" s="19"/>
      <c r="AG187" s="13">
        <v>5</v>
      </c>
      <c r="AH187" s="13">
        <v>3</v>
      </c>
      <c r="AI187" s="13">
        <v>0</v>
      </c>
      <c r="AJ187" s="13">
        <v>42</v>
      </c>
      <c r="AK187" s="20">
        <v>50</v>
      </c>
      <c r="AL187" s="21">
        <v>4.3899999999999997</v>
      </c>
      <c r="AM187" s="22">
        <v>45</v>
      </c>
      <c r="AN187" s="23">
        <v>50</v>
      </c>
      <c r="AO187" s="21">
        <v>4.09</v>
      </c>
    </row>
    <row r="188" spans="1:41" ht="51" x14ac:dyDescent="0.25">
      <c r="A188" s="11" t="s">
        <v>50</v>
      </c>
      <c r="C188" s="11" t="s">
        <v>196</v>
      </c>
      <c r="D188" s="12" t="s">
        <v>767</v>
      </c>
      <c r="E188" s="14" t="s">
        <v>768</v>
      </c>
      <c r="F188" s="14" t="str">
        <f t="shared" si="2"/>
        <v>IGA-422 (Global Food Politics and Policy)</v>
      </c>
      <c r="G188" s="14"/>
      <c r="H188" s="13" t="s">
        <v>52</v>
      </c>
      <c r="I188" s="13"/>
      <c r="J188" s="13" t="s">
        <v>50</v>
      </c>
      <c r="K188" s="13" t="s">
        <v>769</v>
      </c>
      <c r="L188" s="13" t="s">
        <v>60</v>
      </c>
      <c r="M188" s="13"/>
      <c r="N188" s="15" t="s">
        <v>196</v>
      </c>
      <c r="O188" s="16">
        <v>4</v>
      </c>
      <c r="P188" s="13" t="s">
        <v>241</v>
      </c>
      <c r="Q188" s="13" t="s">
        <v>770</v>
      </c>
      <c r="S188" s="13" t="s">
        <v>623</v>
      </c>
      <c r="T188" s="13"/>
      <c r="U188" s="13"/>
      <c r="V188" s="13"/>
      <c r="W188" s="14"/>
      <c r="X188" s="13"/>
      <c r="Y188" s="13"/>
      <c r="Z188" s="13"/>
      <c r="AA188" s="13"/>
      <c r="AB188" s="11">
        <v>1</v>
      </c>
      <c r="AC188" s="11" t="s">
        <v>48</v>
      </c>
      <c r="AD188" s="13" t="s">
        <v>665</v>
      </c>
      <c r="AF188" s="19"/>
      <c r="AG188" s="13">
        <v>0</v>
      </c>
      <c r="AH188" s="13">
        <v>11</v>
      </c>
      <c r="AI188" s="13">
        <v>0</v>
      </c>
      <c r="AJ188" s="13">
        <v>8</v>
      </c>
      <c r="AK188" s="20">
        <v>19</v>
      </c>
      <c r="AL188" s="21">
        <v>4.5</v>
      </c>
      <c r="AM188" s="22">
        <v>10</v>
      </c>
      <c r="AN188" s="23">
        <v>24</v>
      </c>
      <c r="AO188" s="21"/>
    </row>
    <row r="189" spans="1:41" ht="38.25" x14ac:dyDescent="0.25">
      <c r="A189" s="11" t="s">
        <v>50</v>
      </c>
      <c r="C189" s="11" t="s">
        <v>196</v>
      </c>
      <c r="D189" s="12" t="s">
        <v>771</v>
      </c>
      <c r="E189" s="14" t="s">
        <v>772</v>
      </c>
      <c r="F189" s="14" t="str">
        <f t="shared" si="2"/>
        <v>IGA-451M (Controversies in Climate, Energy, and the Media: Improving Public Communication)</v>
      </c>
      <c r="G189" s="14"/>
      <c r="H189" s="13" t="s">
        <v>52</v>
      </c>
      <c r="I189" s="13"/>
      <c r="J189" s="13" t="s">
        <v>50</v>
      </c>
      <c r="K189" s="13" t="s">
        <v>773</v>
      </c>
      <c r="L189" s="13" t="s">
        <v>229</v>
      </c>
      <c r="M189" s="13"/>
      <c r="N189" s="15" t="s">
        <v>196</v>
      </c>
      <c r="O189" s="30">
        <v>2</v>
      </c>
      <c r="P189" s="13" t="s">
        <v>241</v>
      </c>
      <c r="Q189" s="13"/>
      <c r="S189" s="13"/>
      <c r="T189" s="13"/>
      <c r="U189" s="13"/>
      <c r="V189" s="13"/>
      <c r="W189" s="14"/>
      <c r="X189" s="13"/>
      <c r="Y189" s="13"/>
      <c r="Z189" s="13"/>
      <c r="AA189" s="13"/>
      <c r="AB189" s="11">
        <v>1</v>
      </c>
      <c r="AC189" s="11" t="s">
        <v>48</v>
      </c>
      <c r="AD189" s="13" t="s">
        <v>665</v>
      </c>
      <c r="AF189" s="19"/>
      <c r="AG189" s="13">
        <v>1</v>
      </c>
      <c r="AH189" s="13">
        <v>5</v>
      </c>
      <c r="AI189" s="13">
        <v>0</v>
      </c>
      <c r="AJ189" s="13">
        <v>8</v>
      </c>
      <c r="AK189" s="20">
        <v>14</v>
      </c>
      <c r="AL189" s="21">
        <v>3.53</v>
      </c>
      <c r="AM189" s="22">
        <v>9</v>
      </c>
      <c r="AN189" s="23">
        <v>20</v>
      </c>
      <c r="AO189" s="21"/>
    </row>
    <row r="190" spans="1:41" ht="25.5" x14ac:dyDescent="0.25">
      <c r="A190" s="11" t="s">
        <v>50</v>
      </c>
      <c r="C190" s="11" t="s">
        <v>196</v>
      </c>
      <c r="D190" s="12" t="s">
        <v>774</v>
      </c>
      <c r="E190" s="14" t="s">
        <v>775</v>
      </c>
      <c r="F190" s="14" t="str">
        <f t="shared" si="2"/>
        <v>IGA-455 (Leadership in Environmental Conflicts)</v>
      </c>
      <c r="G190" s="14"/>
      <c r="H190" s="13" t="s">
        <v>52</v>
      </c>
      <c r="I190" s="13"/>
      <c r="J190" s="13" t="s">
        <v>50</v>
      </c>
      <c r="K190" s="13" t="s">
        <v>776</v>
      </c>
      <c r="L190" s="13" t="s">
        <v>60</v>
      </c>
      <c r="M190" s="13"/>
      <c r="N190" s="15" t="s">
        <v>196</v>
      </c>
      <c r="O190" s="16">
        <v>4</v>
      </c>
      <c r="P190" s="13" t="s">
        <v>241</v>
      </c>
      <c r="Q190" s="13" t="s">
        <v>777</v>
      </c>
      <c r="S190" s="13"/>
      <c r="T190" s="13"/>
      <c r="U190" s="13"/>
      <c r="V190" s="13"/>
      <c r="W190" s="14"/>
      <c r="X190" s="13"/>
      <c r="Y190" s="13"/>
      <c r="Z190" s="13"/>
      <c r="AA190" s="13"/>
      <c r="AB190" s="11">
        <v>1</v>
      </c>
      <c r="AC190" s="11" t="s">
        <v>48</v>
      </c>
      <c r="AD190" s="13"/>
      <c r="AF190" s="19"/>
      <c r="AG190" s="13">
        <v>0</v>
      </c>
      <c r="AH190" s="13">
        <v>24</v>
      </c>
      <c r="AI190" s="13">
        <v>0</v>
      </c>
      <c r="AJ190" s="13">
        <v>13</v>
      </c>
      <c r="AK190" s="20">
        <v>37</v>
      </c>
      <c r="AL190" s="21">
        <v>4.7300000000000004</v>
      </c>
      <c r="AM190" s="22">
        <v>12</v>
      </c>
      <c r="AN190" s="23">
        <v>33</v>
      </c>
      <c r="AO190" s="21"/>
    </row>
    <row r="191" spans="1:41" ht="89.25" x14ac:dyDescent="0.25">
      <c r="C191" s="11" t="s">
        <v>196</v>
      </c>
      <c r="D191" s="12" t="s">
        <v>778</v>
      </c>
      <c r="E191" s="14" t="s">
        <v>779</v>
      </c>
      <c r="F191" s="14" t="str">
        <f t="shared" si="2"/>
        <v>IGA-505 (Solving Tech’s Public Dilemmas)</v>
      </c>
      <c r="H191" s="11" t="s">
        <v>44</v>
      </c>
      <c r="K191" s="11" t="s">
        <v>732</v>
      </c>
      <c r="L191" s="11" t="s">
        <v>46</v>
      </c>
      <c r="N191" s="11" t="s">
        <v>196</v>
      </c>
      <c r="O191" s="16">
        <v>4</v>
      </c>
      <c r="Q191" s="17" t="s">
        <v>733</v>
      </c>
      <c r="R191" s="13" t="s">
        <v>780</v>
      </c>
      <c r="S191" s="13" t="s">
        <v>781</v>
      </c>
      <c r="W191" s="14" t="s">
        <v>782</v>
      </c>
      <c r="X191" s="11" t="s">
        <v>783</v>
      </c>
      <c r="AA191" s="11" t="s">
        <v>91</v>
      </c>
      <c r="AB191" s="11">
        <v>1</v>
      </c>
      <c r="AC191" s="11" t="s">
        <v>48</v>
      </c>
      <c r="AG191" s="13">
        <v>3</v>
      </c>
      <c r="AH191" s="13">
        <v>11</v>
      </c>
      <c r="AI191" s="13">
        <v>19</v>
      </c>
      <c r="AJ191" s="13">
        <v>70</v>
      </c>
      <c r="AK191" s="20">
        <v>103</v>
      </c>
      <c r="AL191" s="21">
        <v>4.05</v>
      </c>
      <c r="AM191" s="22">
        <v>56</v>
      </c>
      <c r="AN191" s="23">
        <v>84</v>
      </c>
      <c r="AO191" s="21">
        <v>4.21</v>
      </c>
    </row>
    <row r="192" spans="1:41" ht="38.25" customHeight="1" x14ac:dyDescent="0.25">
      <c r="A192" s="11" t="s">
        <v>50</v>
      </c>
      <c r="C192" s="11" t="s">
        <v>196</v>
      </c>
      <c r="D192" s="12" t="s">
        <v>784</v>
      </c>
      <c r="E192" s="14" t="s">
        <v>785</v>
      </c>
      <c r="F192" s="14" t="str">
        <f t="shared" si="2"/>
        <v>IGA-507 (Science and Technology in Domestic and International Policy)</v>
      </c>
      <c r="G192" s="14"/>
      <c r="H192" s="13" t="s">
        <v>52</v>
      </c>
      <c r="I192" s="13"/>
      <c r="J192" s="13" t="s">
        <v>50</v>
      </c>
      <c r="K192" s="13" t="s">
        <v>786</v>
      </c>
      <c r="L192" s="13" t="s">
        <v>497</v>
      </c>
      <c r="M192" s="13"/>
      <c r="N192" s="15" t="s">
        <v>196</v>
      </c>
      <c r="O192" s="30">
        <v>4</v>
      </c>
      <c r="P192" s="13" t="s">
        <v>787</v>
      </c>
      <c r="Q192" s="13"/>
      <c r="S192" s="13" t="s">
        <v>788</v>
      </c>
      <c r="T192" s="13"/>
      <c r="U192" s="13"/>
      <c r="V192" s="13"/>
      <c r="W192" s="14"/>
      <c r="X192" s="13"/>
      <c r="Y192" s="13"/>
      <c r="Z192" s="13"/>
      <c r="AA192" s="13"/>
      <c r="AB192" s="11">
        <v>1</v>
      </c>
      <c r="AC192" s="11" t="s">
        <v>48</v>
      </c>
      <c r="AD192" s="13"/>
      <c r="AF192" s="19"/>
      <c r="AG192" s="13" t="e">
        <v>#N/A</v>
      </c>
      <c r="AH192" s="13" t="e">
        <v>#N/A</v>
      </c>
      <c r="AI192" s="13" t="e">
        <v>#N/A</v>
      </c>
      <c r="AJ192" s="13" t="e">
        <v>#N/A</v>
      </c>
      <c r="AK192" s="20" t="e">
        <v>#N/A</v>
      </c>
      <c r="AL192" s="21">
        <v>4.16</v>
      </c>
      <c r="AM192" s="22">
        <v>2</v>
      </c>
      <c r="AN192" s="23">
        <v>7</v>
      </c>
      <c r="AO192" s="21" t="e">
        <v>#N/A</v>
      </c>
    </row>
    <row r="193" spans="1:41" ht="25.5" x14ac:dyDescent="0.25">
      <c r="A193" s="11" t="s">
        <v>50</v>
      </c>
      <c r="C193" s="11" t="s">
        <v>196</v>
      </c>
      <c r="D193" s="14" t="s">
        <v>789</v>
      </c>
      <c r="E193" s="14" t="s">
        <v>790</v>
      </c>
      <c r="F193" s="14" t="str">
        <f t="shared" si="2"/>
        <v>IGA-513 (Science, Power, and Politics)</v>
      </c>
      <c r="G193" s="14"/>
      <c r="H193" s="13" t="s">
        <v>52</v>
      </c>
      <c r="I193" s="13"/>
      <c r="J193" s="13" t="s">
        <v>50</v>
      </c>
      <c r="K193" s="13" t="s">
        <v>791</v>
      </c>
      <c r="L193" s="13" t="s">
        <v>46</v>
      </c>
      <c r="M193" s="13"/>
      <c r="N193" s="15" t="s">
        <v>196</v>
      </c>
      <c r="O193" s="16">
        <v>4</v>
      </c>
      <c r="P193" s="27" t="s">
        <v>792</v>
      </c>
      <c r="Q193" s="13"/>
      <c r="R193" s="15"/>
      <c r="S193" s="13" t="s">
        <v>793</v>
      </c>
      <c r="T193" s="13"/>
      <c r="U193" s="13">
        <v>2</v>
      </c>
      <c r="V193" s="13"/>
      <c r="W193" s="14" t="s">
        <v>794</v>
      </c>
      <c r="X193" s="13" t="s">
        <v>795</v>
      </c>
      <c r="Y193" s="13"/>
      <c r="Z193" s="13" t="s">
        <v>134</v>
      </c>
      <c r="AA193" s="13" t="s">
        <v>91</v>
      </c>
      <c r="AB193" s="18">
        <v>1</v>
      </c>
      <c r="AC193" s="11" t="s">
        <v>48</v>
      </c>
      <c r="AD193" s="13" t="s">
        <v>665</v>
      </c>
      <c r="AF193" s="19"/>
      <c r="AG193" s="13">
        <v>0</v>
      </c>
      <c r="AH193" s="13">
        <v>2</v>
      </c>
      <c r="AI193" s="13">
        <v>12</v>
      </c>
      <c r="AJ193" s="13">
        <v>1</v>
      </c>
      <c r="AK193" s="20">
        <v>15</v>
      </c>
      <c r="AL193" s="21">
        <v>5</v>
      </c>
      <c r="AM193" s="22">
        <v>1</v>
      </c>
      <c r="AN193" s="23">
        <v>19</v>
      </c>
      <c r="AO193" s="21">
        <v>5</v>
      </c>
    </row>
    <row r="194" spans="1:41" ht="140.25" x14ac:dyDescent="0.25">
      <c r="C194" s="11" t="s">
        <v>196</v>
      </c>
      <c r="D194" s="12" t="s">
        <v>796</v>
      </c>
      <c r="E194" s="14" t="s">
        <v>797</v>
      </c>
      <c r="F194" s="14" t="str">
        <f t="shared" ref="F194:F257" si="3">CONCATENATE(D194," (",E194,")")</f>
        <v>IGA-538 (Technology, Privacy, and the Trans-National Nature of the Internet)</v>
      </c>
      <c r="G194" s="14"/>
      <c r="H194" s="13" t="s">
        <v>44</v>
      </c>
      <c r="I194" s="13"/>
      <c r="J194" s="13"/>
      <c r="K194" s="11" t="s">
        <v>798</v>
      </c>
      <c r="L194" s="11" t="s">
        <v>46</v>
      </c>
      <c r="N194" s="11" t="s">
        <v>196</v>
      </c>
      <c r="O194" s="16">
        <v>4</v>
      </c>
      <c r="Q194" s="17" t="s">
        <v>799</v>
      </c>
      <c r="AB194" s="11">
        <v>1</v>
      </c>
      <c r="AC194" s="11" t="s">
        <v>48</v>
      </c>
      <c r="AD194" s="13" t="s">
        <v>665</v>
      </c>
      <c r="AG194" s="13">
        <v>1</v>
      </c>
      <c r="AH194" s="13">
        <v>9</v>
      </c>
      <c r="AI194" s="13">
        <v>0</v>
      </c>
      <c r="AJ194" s="13">
        <v>25</v>
      </c>
      <c r="AK194" s="20">
        <v>35</v>
      </c>
      <c r="AL194" s="21">
        <v>4.68</v>
      </c>
      <c r="AM194" s="22">
        <v>13</v>
      </c>
      <c r="AN194" s="23">
        <v>25</v>
      </c>
      <c r="AO194" s="21">
        <v>4.3499999999999996</v>
      </c>
    </row>
    <row r="195" spans="1:41" ht="38.25" x14ac:dyDescent="0.25">
      <c r="A195" s="51" t="s">
        <v>50</v>
      </c>
      <c r="B195" s="51"/>
      <c r="C195" s="11" t="s">
        <v>196</v>
      </c>
      <c r="D195" s="12" t="s">
        <v>800</v>
      </c>
      <c r="E195" s="34" t="s">
        <v>801</v>
      </c>
      <c r="F195" s="14" t="str">
        <f t="shared" si="3"/>
        <v>IGA-565 (Analytical Methods for Complex Adaptive Systems)</v>
      </c>
      <c r="G195" s="14"/>
      <c r="H195" s="13" t="s">
        <v>52</v>
      </c>
      <c r="I195" s="13"/>
      <c r="J195" s="13" t="s">
        <v>50</v>
      </c>
      <c r="K195" s="13" t="s">
        <v>802</v>
      </c>
      <c r="L195" s="13" t="s">
        <v>46</v>
      </c>
      <c r="M195" s="13"/>
      <c r="N195" s="15" t="s">
        <v>196</v>
      </c>
      <c r="O195" s="16">
        <v>4</v>
      </c>
      <c r="P195" s="13" t="s">
        <v>803</v>
      </c>
      <c r="Q195" s="13"/>
      <c r="S195" s="13"/>
      <c r="T195" s="13"/>
      <c r="U195" s="13"/>
      <c r="V195" s="13"/>
      <c r="W195" s="14"/>
      <c r="X195" s="13"/>
      <c r="Y195" s="13"/>
      <c r="Z195" s="13"/>
      <c r="AA195" s="13"/>
      <c r="AB195" s="11">
        <v>1</v>
      </c>
      <c r="AC195" s="11" t="s">
        <v>48</v>
      </c>
      <c r="AD195" s="13"/>
      <c r="AF195" s="19"/>
      <c r="AG195" s="13">
        <v>1</v>
      </c>
      <c r="AH195" s="13">
        <v>4</v>
      </c>
      <c r="AI195" s="13">
        <v>0</v>
      </c>
      <c r="AJ195" s="13">
        <v>35</v>
      </c>
      <c r="AK195" s="20">
        <v>40</v>
      </c>
      <c r="AL195" s="21">
        <v>4.1399999999999997</v>
      </c>
      <c r="AM195" s="22">
        <v>16</v>
      </c>
      <c r="AN195" s="23">
        <v>19</v>
      </c>
      <c r="AO195" s="21">
        <v>4.12</v>
      </c>
    </row>
    <row r="196" spans="1:41" ht="38.25" x14ac:dyDescent="0.25">
      <c r="A196" s="51"/>
      <c r="B196" s="51"/>
      <c r="C196" s="11" t="s">
        <v>196</v>
      </c>
      <c r="D196" s="12" t="s">
        <v>804</v>
      </c>
      <c r="E196" s="14" t="s">
        <v>805</v>
      </c>
      <c r="F196" s="14" t="str">
        <f t="shared" si="3"/>
        <v>IGA-615 (Protecting a Homeland: Managing the Flow of People, Goods, and Ideas)</v>
      </c>
      <c r="G196" s="14"/>
      <c r="H196" s="13" t="s">
        <v>44</v>
      </c>
      <c r="I196" s="13"/>
      <c r="J196" s="13"/>
      <c r="K196" s="13" t="s">
        <v>806</v>
      </c>
      <c r="L196" s="13" t="s">
        <v>46</v>
      </c>
      <c r="M196" s="13"/>
      <c r="N196" s="15" t="s">
        <v>196</v>
      </c>
      <c r="O196" s="16">
        <v>4</v>
      </c>
      <c r="Q196" s="13"/>
      <c r="S196" s="13"/>
      <c r="T196" s="13"/>
      <c r="U196" s="13"/>
      <c r="V196" s="13"/>
      <c r="W196" s="14"/>
      <c r="X196" s="13"/>
      <c r="Y196" s="13"/>
      <c r="Z196" s="13"/>
      <c r="AA196" s="13"/>
      <c r="AB196" s="11">
        <v>1</v>
      </c>
      <c r="AC196" s="11" t="s">
        <v>48</v>
      </c>
      <c r="AD196" s="13"/>
      <c r="AF196" s="19"/>
      <c r="AG196" s="13">
        <v>1</v>
      </c>
      <c r="AH196" s="13">
        <v>4</v>
      </c>
      <c r="AI196" s="13">
        <v>0</v>
      </c>
      <c r="AJ196" s="13">
        <v>25</v>
      </c>
      <c r="AK196" s="20">
        <v>30</v>
      </c>
      <c r="AL196" s="21">
        <v>4.66</v>
      </c>
      <c r="AM196" s="22">
        <v>8</v>
      </c>
      <c r="AN196" s="23">
        <v>9</v>
      </c>
      <c r="AO196" s="21">
        <v>3.92</v>
      </c>
    </row>
    <row r="197" spans="1:41" ht="25.5" x14ac:dyDescent="0.25">
      <c r="A197" s="51"/>
      <c r="B197" s="51"/>
      <c r="C197" s="11" t="s">
        <v>196</v>
      </c>
      <c r="D197" s="12" t="s">
        <v>807</v>
      </c>
      <c r="E197" s="14" t="s">
        <v>808</v>
      </c>
      <c r="F197" s="14" t="str">
        <f t="shared" si="3"/>
        <v>IGA-632 (Africa in Global Politics)</v>
      </c>
      <c r="G197" s="14"/>
      <c r="H197" s="13" t="s">
        <v>44</v>
      </c>
      <c r="I197" s="13"/>
      <c r="J197" s="13"/>
      <c r="K197" s="13" t="s">
        <v>755</v>
      </c>
      <c r="L197" s="13" t="s">
        <v>46</v>
      </c>
      <c r="M197" s="13"/>
      <c r="N197" s="15" t="s">
        <v>196</v>
      </c>
      <c r="O197" s="16">
        <v>4</v>
      </c>
      <c r="Q197" s="13"/>
      <c r="S197" s="13"/>
      <c r="T197" s="13"/>
      <c r="U197" s="13"/>
      <c r="V197" s="13"/>
      <c r="W197" s="14"/>
      <c r="X197" s="13"/>
      <c r="Y197" s="13"/>
      <c r="Z197" s="13"/>
      <c r="AA197" s="13"/>
      <c r="AB197" s="11">
        <v>1</v>
      </c>
      <c r="AC197" s="11" t="s">
        <v>48</v>
      </c>
      <c r="AD197" s="13" t="s">
        <v>178</v>
      </c>
      <c r="AF197" s="19"/>
      <c r="AG197" s="13">
        <v>1</v>
      </c>
      <c r="AH197" s="13">
        <v>10</v>
      </c>
      <c r="AI197" s="13">
        <v>0</v>
      </c>
      <c r="AJ197" s="13">
        <v>51</v>
      </c>
      <c r="AK197" s="20">
        <v>62</v>
      </c>
      <c r="AL197" s="21">
        <v>4.32</v>
      </c>
      <c r="AM197" s="22">
        <v>31</v>
      </c>
      <c r="AN197" s="23">
        <v>50</v>
      </c>
      <c r="AO197" s="21">
        <v>4.05</v>
      </c>
    </row>
    <row r="198" spans="1:41" ht="38.25" x14ac:dyDescent="0.25">
      <c r="A198" s="51"/>
      <c r="B198" s="51"/>
      <c r="C198" s="11" t="s">
        <v>196</v>
      </c>
      <c r="D198" s="12" t="s">
        <v>809</v>
      </c>
      <c r="E198" s="14" t="s">
        <v>810</v>
      </c>
      <c r="F198" s="14" t="str">
        <f t="shared" si="3"/>
        <v>IGA-662 (The Future of the European Union: Europe and the Nationalist Challenge)</v>
      </c>
      <c r="G198" s="14"/>
      <c r="H198" s="13" t="s">
        <v>44</v>
      </c>
      <c r="I198" s="13"/>
      <c r="J198" s="13" t="s">
        <v>50</v>
      </c>
      <c r="K198" s="11" t="s">
        <v>811</v>
      </c>
      <c r="L198" s="11" t="s">
        <v>46</v>
      </c>
      <c r="N198" s="11" t="s">
        <v>196</v>
      </c>
      <c r="O198" s="16">
        <v>4</v>
      </c>
      <c r="P198" s="13" t="s">
        <v>812</v>
      </c>
      <c r="R198" s="11"/>
      <c r="S198" s="13"/>
      <c r="U198" s="13"/>
      <c r="V198" s="13"/>
      <c r="W198" s="47"/>
      <c r="X198" s="47"/>
      <c r="Y198" s="47"/>
      <c r="Z198" s="13"/>
      <c r="AB198" s="18">
        <v>1</v>
      </c>
      <c r="AC198" s="11" t="s">
        <v>48</v>
      </c>
      <c r="AG198" s="13">
        <v>0</v>
      </c>
      <c r="AH198" s="13">
        <v>5</v>
      </c>
      <c r="AI198" s="13">
        <v>0</v>
      </c>
      <c r="AJ198" s="13">
        <v>6</v>
      </c>
      <c r="AK198" s="20">
        <v>11</v>
      </c>
      <c r="AL198" s="21">
        <v>5</v>
      </c>
      <c r="AM198" s="22">
        <v>1</v>
      </c>
      <c r="AN198" s="23">
        <v>5</v>
      </c>
      <c r="AO198" s="21"/>
    </row>
    <row r="199" spans="1:41" ht="63.75" x14ac:dyDescent="0.25">
      <c r="A199" s="51" t="s">
        <v>50</v>
      </c>
      <c r="B199" s="56"/>
      <c r="C199" s="11" t="s">
        <v>196</v>
      </c>
      <c r="D199" s="14" t="s">
        <v>813</v>
      </c>
      <c r="E199" s="14" t="s">
        <v>814</v>
      </c>
      <c r="F199" s="14" t="str">
        <f t="shared" si="3"/>
        <v>IGA-671M (Policy and Social Innovations for the Changing Arctic)</v>
      </c>
      <c r="H199" s="11" t="s">
        <v>52</v>
      </c>
      <c r="J199" s="11" t="s">
        <v>50</v>
      </c>
      <c r="K199" s="11" t="s">
        <v>815</v>
      </c>
      <c r="L199" s="11" t="s">
        <v>276</v>
      </c>
      <c r="N199" s="13" t="s">
        <v>196</v>
      </c>
      <c r="O199" s="16">
        <v>2</v>
      </c>
      <c r="P199" s="13" t="s">
        <v>816</v>
      </c>
      <c r="R199" s="13" t="s">
        <v>817</v>
      </c>
      <c r="S199" s="13" t="s">
        <v>818</v>
      </c>
      <c r="AB199" s="11">
        <v>2</v>
      </c>
      <c r="AC199" s="11" t="s">
        <v>48</v>
      </c>
      <c r="AG199" s="13">
        <v>1</v>
      </c>
      <c r="AH199" s="13">
        <v>3</v>
      </c>
      <c r="AI199" s="13">
        <v>0</v>
      </c>
      <c r="AJ199" s="13">
        <v>11</v>
      </c>
      <c r="AK199" s="20">
        <v>15</v>
      </c>
      <c r="AL199" s="21">
        <v>4.6500000000000004</v>
      </c>
      <c r="AM199" s="22">
        <v>19</v>
      </c>
      <c r="AN199" s="23">
        <v>24</v>
      </c>
      <c r="AO199" s="21"/>
    </row>
    <row r="200" spans="1:41" ht="38.25" x14ac:dyDescent="0.25">
      <c r="A200" s="51" t="s">
        <v>50</v>
      </c>
      <c r="B200" s="51"/>
      <c r="C200" s="11" t="s">
        <v>196</v>
      </c>
      <c r="D200" s="12" t="s">
        <v>819</v>
      </c>
      <c r="E200" s="14" t="s">
        <v>820</v>
      </c>
      <c r="F200" s="14" t="str">
        <f t="shared" si="3"/>
        <v>IGA-685 (Negotiating U.S. Interests in an Evolving Asia Pacific)</v>
      </c>
      <c r="G200" s="14"/>
      <c r="H200" s="13" t="s">
        <v>52</v>
      </c>
      <c r="I200" s="13"/>
      <c r="J200" s="13" t="s">
        <v>50</v>
      </c>
      <c r="K200" s="11" t="s">
        <v>821</v>
      </c>
      <c r="L200" s="11" t="s">
        <v>60</v>
      </c>
      <c r="N200" s="11" t="s">
        <v>196</v>
      </c>
      <c r="O200" s="16">
        <v>4</v>
      </c>
      <c r="P200" s="13" t="s">
        <v>241</v>
      </c>
      <c r="U200" s="13"/>
      <c r="V200" s="13"/>
      <c r="Z200" s="13"/>
      <c r="AB200" s="11">
        <v>1</v>
      </c>
      <c r="AC200" s="11" t="s">
        <v>48</v>
      </c>
      <c r="AD200" s="13" t="s">
        <v>665</v>
      </c>
      <c r="AG200" s="13">
        <v>2</v>
      </c>
      <c r="AH200" s="13">
        <v>5</v>
      </c>
      <c r="AI200" s="13">
        <v>0</v>
      </c>
      <c r="AJ200" s="13">
        <v>11</v>
      </c>
      <c r="AK200" s="20">
        <v>18</v>
      </c>
      <c r="AL200" s="21">
        <v>4.4800000000000004</v>
      </c>
      <c r="AM200" s="22">
        <v>21</v>
      </c>
      <c r="AN200" s="23">
        <v>36</v>
      </c>
      <c r="AO200" s="21"/>
    </row>
    <row r="201" spans="1:41" ht="25.5" x14ac:dyDescent="0.25">
      <c r="A201" s="51" t="s">
        <v>50</v>
      </c>
      <c r="B201" s="51"/>
      <c r="C201" s="11" t="s">
        <v>196</v>
      </c>
      <c r="D201" s="12" t="s">
        <v>822</v>
      </c>
      <c r="E201" s="14" t="s">
        <v>823</v>
      </c>
      <c r="F201" s="14" t="str">
        <f t="shared" si="3"/>
        <v>IGA-956Y (Science, Technology, and Society: Research Seminar)</v>
      </c>
      <c r="G201" s="14"/>
      <c r="H201" s="13" t="s">
        <v>52</v>
      </c>
      <c r="I201" s="13"/>
      <c r="J201" s="13" t="s">
        <v>50</v>
      </c>
      <c r="K201" s="11" t="s">
        <v>791</v>
      </c>
      <c r="L201" s="11" t="s">
        <v>66</v>
      </c>
      <c r="N201" s="13" t="s">
        <v>196</v>
      </c>
      <c r="O201" s="16">
        <v>4</v>
      </c>
      <c r="P201" s="13" t="s">
        <v>824</v>
      </c>
      <c r="Q201" s="17" t="s">
        <v>825</v>
      </c>
      <c r="S201" s="11" t="s">
        <v>826</v>
      </c>
      <c r="U201" s="13">
        <v>2</v>
      </c>
      <c r="V201" s="13"/>
      <c r="Z201" s="13"/>
      <c r="AB201" s="18">
        <v>1</v>
      </c>
      <c r="AC201" s="11" t="s">
        <v>48</v>
      </c>
      <c r="AD201" s="13" t="s">
        <v>665</v>
      </c>
      <c r="AG201" s="13">
        <v>0</v>
      </c>
      <c r="AH201" s="13">
        <v>1</v>
      </c>
      <c r="AI201" s="13">
        <v>0</v>
      </c>
      <c r="AJ201" s="13">
        <v>1</v>
      </c>
      <c r="AK201" s="20">
        <v>2</v>
      </c>
      <c r="AL201" s="21">
        <v>0</v>
      </c>
      <c r="AM201" s="22">
        <v>1</v>
      </c>
      <c r="AN201" s="23">
        <v>3</v>
      </c>
      <c r="AO201" s="21"/>
    </row>
    <row r="202" spans="1:41" ht="38.25" x14ac:dyDescent="0.25">
      <c r="C202" s="11" t="s">
        <v>75</v>
      </c>
      <c r="D202" s="12" t="s">
        <v>827</v>
      </c>
      <c r="E202" s="14" t="s">
        <v>828</v>
      </c>
      <c r="F202" s="14" t="str">
        <f t="shared" si="3"/>
        <v>MLD-102A (Getting Things Done:  Management in a Development Context)</v>
      </c>
      <c r="G202" s="14"/>
      <c r="H202" s="13" t="s">
        <v>44</v>
      </c>
      <c r="I202" s="13"/>
      <c r="J202" s="13"/>
      <c r="K202" s="13" t="s">
        <v>829</v>
      </c>
      <c r="L202" s="13" t="s">
        <v>46</v>
      </c>
      <c r="M202" s="13"/>
      <c r="N202" s="15" t="s">
        <v>75</v>
      </c>
      <c r="O202" s="16">
        <v>4</v>
      </c>
      <c r="Q202" s="13"/>
      <c r="R202" s="50"/>
      <c r="S202" s="13"/>
      <c r="T202" s="13"/>
      <c r="U202" s="13"/>
      <c r="V202" s="13"/>
      <c r="W202" s="14"/>
      <c r="X202" s="13"/>
      <c r="Y202" s="13"/>
      <c r="Z202" s="13"/>
      <c r="AB202" s="18">
        <v>1</v>
      </c>
      <c r="AC202" s="11" t="s">
        <v>48</v>
      </c>
      <c r="AD202" s="13" t="s">
        <v>830</v>
      </c>
      <c r="AF202" s="19"/>
      <c r="AG202" s="13">
        <v>0</v>
      </c>
      <c r="AH202" s="13">
        <v>4</v>
      </c>
      <c r="AI202" s="13">
        <v>0</v>
      </c>
      <c r="AJ202" s="13">
        <v>46</v>
      </c>
      <c r="AK202" s="20">
        <v>50</v>
      </c>
      <c r="AL202" s="21">
        <v>3.77</v>
      </c>
      <c r="AM202" s="22">
        <v>40</v>
      </c>
      <c r="AN202" s="23">
        <v>53</v>
      </c>
      <c r="AO202" s="21">
        <v>4.32</v>
      </c>
    </row>
    <row r="203" spans="1:41" ht="38.25" x14ac:dyDescent="0.25">
      <c r="C203" s="11" t="s">
        <v>75</v>
      </c>
      <c r="D203" s="12" t="s">
        <v>831</v>
      </c>
      <c r="E203" s="14" t="s">
        <v>828</v>
      </c>
      <c r="F203" s="14" t="str">
        <f t="shared" si="3"/>
        <v>MLD-102B (Getting Things Done:  Management in a Development Context)</v>
      </c>
      <c r="G203" s="14"/>
      <c r="H203" s="13" t="s">
        <v>44</v>
      </c>
      <c r="I203" s="13"/>
      <c r="J203" s="13"/>
      <c r="K203" s="13" t="s">
        <v>829</v>
      </c>
      <c r="L203" s="13" t="s">
        <v>46</v>
      </c>
      <c r="M203" s="13"/>
      <c r="N203" s="15" t="s">
        <v>75</v>
      </c>
      <c r="O203" s="16">
        <v>4</v>
      </c>
      <c r="Q203" s="13"/>
      <c r="R203" s="50"/>
      <c r="S203" s="13"/>
      <c r="T203" s="13"/>
      <c r="U203" s="13"/>
      <c r="V203" s="13"/>
      <c r="W203" s="14"/>
      <c r="X203" s="13"/>
      <c r="Y203" s="13"/>
      <c r="Z203" s="13"/>
      <c r="AB203" s="18">
        <v>1</v>
      </c>
      <c r="AC203" s="11" t="s">
        <v>48</v>
      </c>
      <c r="AD203" s="13" t="s">
        <v>830</v>
      </c>
      <c r="AF203" s="19"/>
      <c r="AG203" s="13">
        <v>0</v>
      </c>
      <c r="AH203" s="13">
        <v>2</v>
      </c>
      <c r="AI203" s="13">
        <v>0</v>
      </c>
      <c r="AJ203" s="13">
        <v>61</v>
      </c>
      <c r="AK203" s="20">
        <v>63</v>
      </c>
      <c r="AL203" s="21">
        <v>3.92</v>
      </c>
      <c r="AM203" s="22">
        <v>63</v>
      </c>
      <c r="AN203" s="23">
        <v>69</v>
      </c>
      <c r="AO203" s="21">
        <v>4.0199999999999996</v>
      </c>
    </row>
    <row r="204" spans="1:41" ht="38.25" x14ac:dyDescent="0.25">
      <c r="C204" s="11" t="s">
        <v>75</v>
      </c>
      <c r="D204" s="12" t="s">
        <v>832</v>
      </c>
      <c r="E204" s="14" t="s">
        <v>833</v>
      </c>
      <c r="F204" s="14" t="str">
        <f t="shared" si="3"/>
        <v>MLD-103M (PDIA in Action:  Development Through Facilitated Emergence)</v>
      </c>
      <c r="G204" s="14"/>
      <c r="H204" s="13" t="s">
        <v>44</v>
      </c>
      <c r="I204" s="13"/>
      <c r="J204" s="13"/>
      <c r="K204" s="13" t="s">
        <v>829</v>
      </c>
      <c r="L204" s="13" t="s">
        <v>229</v>
      </c>
      <c r="M204" s="13"/>
      <c r="N204" s="15" t="s">
        <v>75</v>
      </c>
      <c r="O204" s="16">
        <v>2</v>
      </c>
      <c r="Q204" s="13"/>
      <c r="R204" s="50"/>
      <c r="S204" s="13"/>
      <c r="T204" s="13"/>
      <c r="U204" s="13"/>
      <c r="V204" s="13"/>
      <c r="W204" s="14"/>
      <c r="X204" s="13"/>
      <c r="Y204" s="13"/>
      <c r="Z204" s="13"/>
      <c r="AB204" s="18">
        <v>1</v>
      </c>
      <c r="AC204" s="11" t="s">
        <v>48</v>
      </c>
      <c r="AD204" s="13" t="s">
        <v>231</v>
      </c>
      <c r="AF204" s="19"/>
      <c r="AG204" s="13">
        <v>0</v>
      </c>
      <c r="AH204" s="13">
        <v>3</v>
      </c>
      <c r="AI204" s="13">
        <v>0</v>
      </c>
      <c r="AJ204" s="13">
        <v>20</v>
      </c>
      <c r="AK204" s="20">
        <v>23</v>
      </c>
      <c r="AL204" s="21">
        <v>3.85</v>
      </c>
      <c r="AM204" s="22">
        <v>37</v>
      </c>
      <c r="AN204" s="23">
        <v>41</v>
      </c>
      <c r="AO204" s="21"/>
    </row>
    <row r="205" spans="1:41" ht="51" x14ac:dyDescent="0.25">
      <c r="A205" s="11" t="s">
        <v>50</v>
      </c>
      <c r="C205" s="11" t="s">
        <v>175</v>
      </c>
      <c r="D205" s="12" t="s">
        <v>834</v>
      </c>
      <c r="E205" s="14" t="s">
        <v>835</v>
      </c>
      <c r="F205" s="14" t="str">
        <f t="shared" si="3"/>
        <v>MLD-112 (Implementation: Strategy, Management and Leadership: Lessons from the Field)</v>
      </c>
      <c r="G205" s="14"/>
      <c r="H205" s="13" t="s">
        <v>52</v>
      </c>
      <c r="I205" s="13"/>
      <c r="J205" s="13"/>
      <c r="K205" s="13" t="s">
        <v>836</v>
      </c>
      <c r="L205" s="13" t="s">
        <v>60</v>
      </c>
      <c r="M205" s="13"/>
      <c r="N205" s="15" t="s">
        <v>175</v>
      </c>
      <c r="O205" s="16">
        <v>4</v>
      </c>
      <c r="P205" s="13" t="s">
        <v>241</v>
      </c>
      <c r="Q205" s="13"/>
      <c r="R205" s="15"/>
      <c r="S205" s="35" t="s">
        <v>837</v>
      </c>
      <c r="T205" s="13"/>
      <c r="U205" s="13"/>
      <c r="V205" s="13"/>
      <c r="W205" s="14" t="s">
        <v>838</v>
      </c>
      <c r="X205" s="13" t="s">
        <v>839</v>
      </c>
      <c r="Y205" s="13"/>
      <c r="Z205" s="13"/>
      <c r="AA205" s="13" t="s">
        <v>91</v>
      </c>
      <c r="AB205" s="18">
        <v>1</v>
      </c>
      <c r="AC205" s="11" t="s">
        <v>48</v>
      </c>
      <c r="AD205" s="13"/>
      <c r="AF205" s="19"/>
      <c r="AG205" s="13">
        <v>1</v>
      </c>
      <c r="AH205" s="13">
        <v>3</v>
      </c>
      <c r="AI205" s="13">
        <v>6</v>
      </c>
      <c r="AJ205" s="13">
        <v>16</v>
      </c>
      <c r="AK205" s="20">
        <v>26</v>
      </c>
      <c r="AL205" s="21" t="e">
        <v>#N/A</v>
      </c>
      <c r="AM205" s="22" t="e">
        <v>#N/A</v>
      </c>
      <c r="AN205" s="23" t="e">
        <v>#N/A</v>
      </c>
      <c r="AO205" s="21"/>
    </row>
    <row r="206" spans="1:41" ht="25.5" x14ac:dyDescent="0.25">
      <c r="A206" s="11" t="s">
        <v>50</v>
      </c>
      <c r="C206" s="11" t="s">
        <v>175</v>
      </c>
      <c r="D206" s="12" t="s">
        <v>840</v>
      </c>
      <c r="E206" s="14" t="s">
        <v>841</v>
      </c>
      <c r="F206" s="14" t="str">
        <f t="shared" si="3"/>
        <v>MLD-113M (Strategy and Decision)</v>
      </c>
      <c r="G206" s="14"/>
      <c r="H206" s="13" t="s">
        <v>52</v>
      </c>
      <c r="I206" s="13"/>
      <c r="J206" s="13"/>
      <c r="K206" s="13" t="s">
        <v>842</v>
      </c>
      <c r="L206" s="13" t="s">
        <v>240</v>
      </c>
      <c r="M206" s="13"/>
      <c r="N206" s="15" t="s">
        <v>175</v>
      </c>
      <c r="O206" s="16">
        <v>2</v>
      </c>
      <c r="P206" s="13" t="s">
        <v>843</v>
      </c>
      <c r="Q206" s="13"/>
      <c r="R206" s="15"/>
      <c r="S206" s="13"/>
      <c r="T206" s="13"/>
      <c r="U206" s="13"/>
      <c r="V206" s="13"/>
      <c r="W206" s="14"/>
      <c r="X206" s="13"/>
      <c r="Y206" s="13"/>
      <c r="Z206" s="13"/>
      <c r="AB206" s="18"/>
      <c r="AD206" s="13"/>
      <c r="AF206" s="19"/>
      <c r="AG206" s="13">
        <v>0</v>
      </c>
      <c r="AH206" s="13">
        <v>7</v>
      </c>
      <c r="AI206" s="13">
        <v>0</v>
      </c>
      <c r="AJ206" s="13">
        <v>5</v>
      </c>
      <c r="AK206" s="20">
        <v>12</v>
      </c>
      <c r="AL206" s="21" t="e">
        <v>#N/A</v>
      </c>
      <c r="AM206" s="22" t="e">
        <v>#N/A</v>
      </c>
      <c r="AN206" s="23" t="e">
        <v>#N/A</v>
      </c>
      <c r="AO206" s="21">
        <v>2.42</v>
      </c>
    </row>
    <row r="207" spans="1:41" ht="89.25" x14ac:dyDescent="0.25">
      <c r="C207" s="11" t="s">
        <v>175</v>
      </c>
      <c r="D207" s="12" t="s">
        <v>844</v>
      </c>
      <c r="E207" s="14" t="s">
        <v>845</v>
      </c>
      <c r="F207" s="14" t="str">
        <f t="shared" si="3"/>
        <v>MLD-201A (Exercising Leadership:  The Politics of Change)</v>
      </c>
      <c r="G207" s="14"/>
      <c r="H207" s="13" t="s">
        <v>44</v>
      </c>
      <c r="I207" s="13"/>
      <c r="J207" s="13"/>
      <c r="K207" s="13" t="s">
        <v>846</v>
      </c>
      <c r="L207" s="13" t="s">
        <v>46</v>
      </c>
      <c r="M207" s="13"/>
      <c r="N207" s="15" t="s">
        <v>175</v>
      </c>
      <c r="O207" s="16">
        <v>4</v>
      </c>
      <c r="Q207" s="13" t="s">
        <v>847</v>
      </c>
      <c r="R207" s="15" t="s">
        <v>848</v>
      </c>
      <c r="S207" s="13" t="s">
        <v>849</v>
      </c>
      <c r="T207" s="13" t="s">
        <v>683</v>
      </c>
      <c r="U207" s="13"/>
      <c r="V207" s="13"/>
      <c r="W207" s="14"/>
      <c r="X207" s="13"/>
      <c r="Y207" s="13"/>
      <c r="Z207" s="13"/>
      <c r="AB207" s="18">
        <v>1</v>
      </c>
      <c r="AC207" s="11" t="s">
        <v>48</v>
      </c>
      <c r="AD207" s="13" t="s">
        <v>165</v>
      </c>
      <c r="AF207" s="19"/>
      <c r="AG207" s="13">
        <v>0</v>
      </c>
      <c r="AH207" s="13">
        <v>12</v>
      </c>
      <c r="AI207" s="13">
        <v>0</v>
      </c>
      <c r="AJ207" s="13">
        <v>89</v>
      </c>
      <c r="AK207" s="20">
        <v>101</v>
      </c>
      <c r="AL207" s="21">
        <v>4.4000000000000004</v>
      </c>
      <c r="AM207" s="22">
        <v>95</v>
      </c>
      <c r="AN207" s="23">
        <v>101</v>
      </c>
      <c r="AO207" s="21">
        <v>4.51</v>
      </c>
    </row>
    <row r="208" spans="1:41" ht="51" x14ac:dyDescent="0.25">
      <c r="C208" s="11" t="s">
        <v>175</v>
      </c>
      <c r="D208" s="12" t="s">
        <v>850</v>
      </c>
      <c r="E208" s="14" t="s">
        <v>845</v>
      </c>
      <c r="F208" s="14" t="str">
        <f t="shared" si="3"/>
        <v>MLD-201B (Exercising Leadership:  The Politics of Change)</v>
      </c>
      <c r="G208" s="14"/>
      <c r="H208" s="13" t="s">
        <v>44</v>
      </c>
      <c r="I208" s="13"/>
      <c r="J208" s="13"/>
      <c r="K208" s="13" t="s">
        <v>851</v>
      </c>
      <c r="L208" s="13" t="s">
        <v>46</v>
      </c>
      <c r="M208" s="13"/>
      <c r="N208" s="15" t="s">
        <v>175</v>
      </c>
      <c r="O208" s="16">
        <v>4</v>
      </c>
      <c r="Q208" s="13" t="s">
        <v>852</v>
      </c>
      <c r="R208" s="15" t="s">
        <v>853</v>
      </c>
      <c r="S208" s="13" t="s">
        <v>854</v>
      </c>
      <c r="T208" s="13" t="s">
        <v>683</v>
      </c>
      <c r="U208" s="13"/>
      <c r="V208" s="13"/>
      <c r="W208" s="14"/>
      <c r="X208" s="13"/>
      <c r="Y208" s="13"/>
      <c r="Z208" s="13"/>
      <c r="AB208" s="18">
        <v>1</v>
      </c>
      <c r="AC208" s="11" t="s">
        <v>48</v>
      </c>
      <c r="AD208" s="13" t="s">
        <v>165</v>
      </c>
      <c r="AF208" s="19"/>
      <c r="AG208" s="13">
        <v>0</v>
      </c>
      <c r="AH208" s="13">
        <v>2</v>
      </c>
      <c r="AI208" s="13">
        <v>0</v>
      </c>
      <c r="AJ208" s="13">
        <v>98</v>
      </c>
      <c r="AK208" s="20">
        <v>100</v>
      </c>
      <c r="AL208" s="21">
        <v>4.47</v>
      </c>
      <c r="AM208" s="22">
        <v>91</v>
      </c>
      <c r="AN208" s="23">
        <v>103</v>
      </c>
      <c r="AO208" s="21">
        <v>4.18</v>
      </c>
    </row>
    <row r="209" spans="1:41" ht="51" x14ac:dyDescent="0.25">
      <c r="A209" s="11" t="s">
        <v>50</v>
      </c>
      <c r="C209" s="11" t="s">
        <v>175</v>
      </c>
      <c r="D209" s="12" t="s">
        <v>855</v>
      </c>
      <c r="E209" s="14" t="s">
        <v>845</v>
      </c>
      <c r="F209" s="14" t="str">
        <f t="shared" si="3"/>
        <v>MLD-201C (Exercising Leadership:  The Politics of Change)</v>
      </c>
      <c r="G209" s="14"/>
      <c r="H209" s="13" t="s">
        <v>52</v>
      </c>
      <c r="I209" s="13"/>
      <c r="J209" s="13"/>
      <c r="K209" s="13" t="s">
        <v>856</v>
      </c>
      <c r="L209" s="13" t="s">
        <v>60</v>
      </c>
      <c r="M209" s="13"/>
      <c r="N209" s="15" t="s">
        <v>175</v>
      </c>
      <c r="O209" s="16">
        <v>4</v>
      </c>
      <c r="P209" s="24" t="s">
        <v>241</v>
      </c>
      <c r="Q209" s="13" t="s">
        <v>847</v>
      </c>
      <c r="R209" s="15" t="s">
        <v>857</v>
      </c>
      <c r="S209" s="13" t="s">
        <v>854</v>
      </c>
      <c r="T209" s="13" t="s">
        <v>683</v>
      </c>
      <c r="U209" s="13"/>
      <c r="V209" s="13"/>
      <c r="W209" s="14"/>
      <c r="X209" s="13"/>
      <c r="Y209" s="13"/>
      <c r="Z209" s="13"/>
      <c r="AB209" s="18">
        <v>1</v>
      </c>
      <c r="AC209" s="11" t="s">
        <v>48</v>
      </c>
      <c r="AD209" s="13" t="s">
        <v>165</v>
      </c>
      <c r="AF209" s="19"/>
      <c r="AG209" s="13">
        <v>0</v>
      </c>
      <c r="AH209" s="13">
        <v>33</v>
      </c>
      <c r="AI209" s="13">
        <v>0</v>
      </c>
      <c r="AJ209" s="13">
        <v>60</v>
      </c>
      <c r="AK209" s="20">
        <v>93</v>
      </c>
      <c r="AL209" s="21">
        <v>4.37</v>
      </c>
      <c r="AM209" s="22">
        <v>83</v>
      </c>
      <c r="AN209" s="23">
        <v>101</v>
      </c>
      <c r="AO209" s="21"/>
    </row>
    <row r="210" spans="1:41" ht="76.5" x14ac:dyDescent="0.25">
      <c r="B210" s="32"/>
      <c r="C210" s="11" t="s">
        <v>175</v>
      </c>
      <c r="D210" s="12" t="s">
        <v>858</v>
      </c>
      <c r="E210" s="14" t="s">
        <v>859</v>
      </c>
      <c r="F210" s="14" t="str">
        <f t="shared" si="3"/>
        <v>MLD-202A (Leadership from the Inside Out:  The Personal Capacity to Lead and Stay Alive)</v>
      </c>
      <c r="G210" s="14"/>
      <c r="H210" s="13" t="s">
        <v>44</v>
      </c>
      <c r="I210" s="13"/>
      <c r="J210" s="13"/>
      <c r="K210" s="13" t="s">
        <v>860</v>
      </c>
      <c r="L210" s="13" t="s">
        <v>46</v>
      </c>
      <c r="M210" s="13"/>
      <c r="N210" s="15" t="s">
        <v>175</v>
      </c>
      <c r="O210" s="16">
        <v>4</v>
      </c>
      <c r="P210" s="13" t="s">
        <v>861</v>
      </c>
      <c r="Q210" s="13" t="s">
        <v>862</v>
      </c>
      <c r="R210" s="15" t="s">
        <v>281</v>
      </c>
      <c r="S210" s="13" t="s">
        <v>863</v>
      </c>
      <c r="T210" s="13"/>
      <c r="U210" s="13"/>
      <c r="V210" s="13"/>
      <c r="W210" s="14"/>
      <c r="X210" s="13"/>
      <c r="Y210" s="13"/>
      <c r="Z210" s="13"/>
      <c r="AB210" s="18">
        <v>1</v>
      </c>
      <c r="AD210" s="13"/>
      <c r="AF210" s="19"/>
      <c r="AG210" s="13">
        <v>2</v>
      </c>
      <c r="AH210" s="13">
        <v>5</v>
      </c>
      <c r="AI210" s="13">
        <v>0</v>
      </c>
      <c r="AJ210" s="13">
        <v>80</v>
      </c>
      <c r="AK210" s="20">
        <v>87</v>
      </c>
      <c r="AL210" s="21" t="e">
        <v>#N/A</v>
      </c>
      <c r="AM210" s="22" t="e">
        <v>#N/A</v>
      </c>
      <c r="AN210" s="23" t="e">
        <v>#N/A</v>
      </c>
      <c r="AO210" s="21">
        <v>4.13</v>
      </c>
    </row>
    <row r="211" spans="1:41" ht="51" x14ac:dyDescent="0.25">
      <c r="C211" s="11" t="s">
        <v>175</v>
      </c>
      <c r="D211" s="12" t="s">
        <v>864</v>
      </c>
      <c r="E211" s="14" t="s">
        <v>859</v>
      </c>
      <c r="F211" s="14" t="str">
        <f t="shared" si="3"/>
        <v>MLD-202B (Leadership from the Inside Out:  The Personal Capacity to Lead and Stay Alive)</v>
      </c>
      <c r="G211" s="14"/>
      <c r="H211" s="13" t="s">
        <v>44</v>
      </c>
      <c r="I211" s="13"/>
      <c r="J211" s="13"/>
      <c r="K211" s="13" t="s">
        <v>860</v>
      </c>
      <c r="L211" s="13" t="s">
        <v>330</v>
      </c>
      <c r="M211" s="13"/>
      <c r="N211" s="15" t="s">
        <v>175</v>
      </c>
      <c r="O211" s="16">
        <v>4</v>
      </c>
      <c r="P211" s="13" t="s">
        <v>865</v>
      </c>
      <c r="Q211" s="13"/>
      <c r="R211" s="15" t="s">
        <v>866</v>
      </c>
      <c r="S211" s="13" t="s">
        <v>788</v>
      </c>
      <c r="T211" s="13" t="s">
        <v>683</v>
      </c>
      <c r="U211" s="13"/>
      <c r="V211" s="13"/>
      <c r="W211" s="14"/>
      <c r="X211" s="13"/>
      <c r="Y211" s="13"/>
      <c r="Z211" s="13"/>
      <c r="AB211" s="18">
        <v>1</v>
      </c>
      <c r="AC211" s="11" t="s">
        <v>66</v>
      </c>
      <c r="AD211" s="13"/>
      <c r="AF211" s="19"/>
      <c r="AG211" s="13">
        <v>0</v>
      </c>
      <c r="AH211" s="13">
        <v>2</v>
      </c>
      <c r="AI211" s="13">
        <v>0</v>
      </c>
      <c r="AJ211" s="13">
        <v>99</v>
      </c>
      <c r="AK211" s="20">
        <v>101</v>
      </c>
      <c r="AL211" s="21">
        <v>4.71</v>
      </c>
      <c r="AM211" s="22">
        <v>108</v>
      </c>
      <c r="AN211" s="23">
        <v>110</v>
      </c>
      <c r="AO211" s="21"/>
    </row>
    <row r="212" spans="1:41" ht="76.5" x14ac:dyDescent="0.25">
      <c r="A212" s="11" t="s">
        <v>50</v>
      </c>
      <c r="C212" s="11" t="s">
        <v>175</v>
      </c>
      <c r="D212" s="12" t="s">
        <v>867</v>
      </c>
      <c r="E212" s="14" t="s">
        <v>868</v>
      </c>
      <c r="F212" s="14" t="str">
        <f t="shared" si="3"/>
        <v>MLD-203 (Exercising Authority: Power, Strategy, and Voice)</v>
      </c>
      <c r="G212" s="14"/>
      <c r="H212" s="13" t="s">
        <v>52</v>
      </c>
      <c r="I212" s="13"/>
      <c r="J212" s="13"/>
      <c r="K212" s="13" t="s">
        <v>869</v>
      </c>
      <c r="L212" s="13" t="s">
        <v>60</v>
      </c>
      <c r="M212" s="13"/>
      <c r="N212" s="15" t="s">
        <v>175</v>
      </c>
      <c r="O212" s="16">
        <v>4</v>
      </c>
      <c r="Q212" s="13"/>
      <c r="R212" s="15" t="s">
        <v>870</v>
      </c>
      <c r="S212" s="13" t="s">
        <v>871</v>
      </c>
      <c r="T212" s="13" t="s">
        <v>683</v>
      </c>
      <c r="U212" s="13"/>
      <c r="V212" s="13"/>
      <c r="W212" s="14"/>
      <c r="X212" s="13"/>
      <c r="Y212" s="13"/>
      <c r="Z212" s="13"/>
      <c r="AB212" s="18">
        <v>1</v>
      </c>
      <c r="AC212" s="11" t="s">
        <v>48</v>
      </c>
      <c r="AD212" s="13" t="s">
        <v>178</v>
      </c>
      <c r="AF212" s="19"/>
      <c r="AG212" s="13">
        <v>0</v>
      </c>
      <c r="AH212" s="13">
        <v>9</v>
      </c>
      <c r="AI212" s="13">
        <v>0</v>
      </c>
      <c r="AJ212" s="13">
        <v>66</v>
      </c>
      <c r="AK212" s="20">
        <v>75</v>
      </c>
      <c r="AL212" s="21">
        <v>4.32</v>
      </c>
      <c r="AM212" s="22">
        <v>80</v>
      </c>
      <c r="AN212" s="23">
        <v>96</v>
      </c>
      <c r="AO212" s="21"/>
    </row>
    <row r="213" spans="1:41" ht="25.5" x14ac:dyDescent="0.25">
      <c r="A213" s="11" t="s">
        <v>50</v>
      </c>
      <c r="C213" s="11" t="s">
        <v>175</v>
      </c>
      <c r="D213" s="12" t="s">
        <v>872</v>
      </c>
      <c r="E213" s="14" t="s">
        <v>873</v>
      </c>
      <c r="F213" s="14" t="str">
        <f t="shared" si="3"/>
        <v>MLD-220MA (Fundamentals of Negotiation Analysis)</v>
      </c>
      <c r="G213" s="14"/>
      <c r="H213" s="13" t="s">
        <v>52</v>
      </c>
      <c r="I213" s="13"/>
      <c r="J213" s="13"/>
      <c r="K213" s="13" t="s">
        <v>874</v>
      </c>
      <c r="L213" s="13" t="s">
        <v>209</v>
      </c>
      <c r="M213" s="13"/>
      <c r="N213" s="15" t="s">
        <v>175</v>
      </c>
      <c r="O213" s="16">
        <v>2</v>
      </c>
      <c r="P213" s="13" t="s">
        <v>197</v>
      </c>
      <c r="Q213" s="13"/>
      <c r="R213" s="15"/>
      <c r="S213" s="13"/>
      <c r="T213" s="13" t="s">
        <v>50</v>
      </c>
      <c r="U213" s="13"/>
      <c r="V213" s="13"/>
      <c r="W213" s="14"/>
      <c r="X213" s="13"/>
      <c r="Y213" s="13"/>
      <c r="Z213" s="13"/>
      <c r="AA213" s="13"/>
      <c r="AB213" s="18">
        <v>1</v>
      </c>
      <c r="AC213" s="11" t="s">
        <v>48</v>
      </c>
      <c r="AD213" s="13" t="s">
        <v>346</v>
      </c>
      <c r="AF213" s="19"/>
      <c r="AG213" s="13">
        <v>0</v>
      </c>
      <c r="AH213" s="13">
        <v>0</v>
      </c>
      <c r="AI213" s="13">
        <v>0</v>
      </c>
      <c r="AJ213" s="13">
        <v>60</v>
      </c>
      <c r="AK213" s="20">
        <v>60</v>
      </c>
      <c r="AL213" s="21">
        <v>3.79</v>
      </c>
      <c r="AM213" s="22">
        <v>63</v>
      </c>
      <c r="AN213" s="23">
        <v>63</v>
      </c>
      <c r="AO213" s="21">
        <v>3.9</v>
      </c>
    </row>
    <row r="214" spans="1:41" ht="25.5" x14ac:dyDescent="0.25">
      <c r="A214" s="11" t="s">
        <v>50</v>
      </c>
      <c r="C214" s="11" t="s">
        <v>175</v>
      </c>
      <c r="D214" s="12" t="s">
        <v>875</v>
      </c>
      <c r="E214" s="14" t="s">
        <v>873</v>
      </c>
      <c r="F214" s="14" t="str">
        <f t="shared" si="3"/>
        <v>MLD-220MB (Fundamentals of Negotiation Analysis)</v>
      </c>
      <c r="G214" s="14"/>
      <c r="H214" s="13" t="s">
        <v>52</v>
      </c>
      <c r="I214" s="13"/>
      <c r="J214" s="13"/>
      <c r="K214" s="13" t="s">
        <v>874</v>
      </c>
      <c r="L214" s="13" t="s">
        <v>209</v>
      </c>
      <c r="M214" s="13"/>
      <c r="N214" s="15" t="s">
        <v>175</v>
      </c>
      <c r="O214" s="16">
        <v>2</v>
      </c>
      <c r="P214" s="13" t="s">
        <v>197</v>
      </c>
      <c r="Q214" s="13"/>
      <c r="R214" s="15"/>
      <c r="S214" s="13"/>
      <c r="T214" s="13" t="s">
        <v>50</v>
      </c>
      <c r="U214" s="13"/>
      <c r="V214" s="13"/>
      <c r="W214" s="14"/>
      <c r="X214" s="13"/>
      <c r="Y214" s="13"/>
      <c r="Z214" s="13"/>
      <c r="AA214" s="13"/>
      <c r="AB214" s="18">
        <v>1</v>
      </c>
      <c r="AC214" s="11" t="s">
        <v>48</v>
      </c>
      <c r="AD214" s="13" t="s">
        <v>346</v>
      </c>
      <c r="AF214" s="19"/>
      <c r="AG214" s="13">
        <v>0</v>
      </c>
      <c r="AH214" s="13">
        <v>0</v>
      </c>
      <c r="AI214" s="13">
        <v>0</v>
      </c>
      <c r="AJ214" s="13">
        <v>62</v>
      </c>
      <c r="AK214" s="20">
        <v>62</v>
      </c>
      <c r="AL214" s="21">
        <v>4.2</v>
      </c>
      <c r="AM214" s="22">
        <v>64</v>
      </c>
      <c r="AN214" s="23">
        <v>64</v>
      </c>
      <c r="AO214" s="21">
        <v>4.29</v>
      </c>
    </row>
    <row r="215" spans="1:41" ht="25.5" x14ac:dyDescent="0.25">
      <c r="A215" s="11" t="s">
        <v>50</v>
      </c>
      <c r="C215" s="11" t="s">
        <v>175</v>
      </c>
      <c r="D215" s="12" t="s">
        <v>876</v>
      </c>
      <c r="E215" s="14" t="s">
        <v>873</v>
      </c>
      <c r="F215" s="14" t="str">
        <f t="shared" si="3"/>
        <v>MLD-220MC (Fundamentals of Negotiation Analysis)</v>
      </c>
      <c r="G215" s="14"/>
      <c r="H215" s="13" t="s">
        <v>52</v>
      </c>
      <c r="I215" s="13"/>
      <c r="J215" s="13"/>
      <c r="K215" s="13" t="s">
        <v>874</v>
      </c>
      <c r="L215" s="13" t="s">
        <v>209</v>
      </c>
      <c r="M215" s="13"/>
      <c r="N215" s="15" t="s">
        <v>175</v>
      </c>
      <c r="O215" s="16">
        <v>2</v>
      </c>
      <c r="P215" s="13" t="s">
        <v>197</v>
      </c>
      <c r="Q215" s="13"/>
      <c r="R215" s="15"/>
      <c r="S215" s="13"/>
      <c r="T215" s="13" t="s">
        <v>50</v>
      </c>
      <c r="U215" s="13"/>
      <c r="V215" s="13"/>
      <c r="W215" s="14"/>
      <c r="X215" s="13"/>
      <c r="Y215" s="13"/>
      <c r="Z215" s="13"/>
      <c r="AA215" s="13"/>
      <c r="AB215" s="18">
        <v>1</v>
      </c>
      <c r="AC215" s="11" t="s">
        <v>48</v>
      </c>
      <c r="AD215" s="13" t="s">
        <v>346</v>
      </c>
      <c r="AF215" s="19"/>
      <c r="AG215" s="13">
        <v>0</v>
      </c>
      <c r="AH215" s="13">
        <v>0</v>
      </c>
      <c r="AI215" s="13">
        <v>0</v>
      </c>
      <c r="AJ215" s="13">
        <v>60</v>
      </c>
      <c r="AK215" s="20">
        <v>60</v>
      </c>
      <c r="AL215" s="21">
        <v>4.74</v>
      </c>
      <c r="AM215" s="22">
        <v>65</v>
      </c>
      <c r="AN215" s="23">
        <v>65</v>
      </c>
      <c r="AO215" s="21">
        <v>4.2</v>
      </c>
    </row>
    <row r="216" spans="1:41" ht="25.5" x14ac:dyDescent="0.25">
      <c r="A216" s="11" t="s">
        <v>50</v>
      </c>
      <c r="C216" s="11" t="s">
        <v>175</v>
      </c>
      <c r="D216" s="12" t="s">
        <v>877</v>
      </c>
      <c r="E216" s="14" t="s">
        <v>873</v>
      </c>
      <c r="F216" s="14" t="str">
        <f t="shared" si="3"/>
        <v>MLD-220MD (Fundamentals of Negotiation Analysis)</v>
      </c>
      <c r="G216" s="14"/>
      <c r="H216" s="13" t="s">
        <v>52</v>
      </c>
      <c r="I216" s="13"/>
      <c r="J216" s="13"/>
      <c r="K216" s="13" t="s">
        <v>874</v>
      </c>
      <c r="L216" s="13" t="s">
        <v>209</v>
      </c>
      <c r="M216" s="13"/>
      <c r="N216" s="15" t="s">
        <v>175</v>
      </c>
      <c r="O216" s="16">
        <v>2</v>
      </c>
      <c r="P216" s="13" t="s">
        <v>197</v>
      </c>
      <c r="Q216" s="13"/>
      <c r="R216" s="15"/>
      <c r="S216" s="13"/>
      <c r="T216" s="13" t="s">
        <v>50</v>
      </c>
      <c r="U216" s="13"/>
      <c r="V216" s="13"/>
      <c r="W216" s="14"/>
      <c r="X216" s="13"/>
      <c r="Y216" s="13"/>
      <c r="Z216" s="13"/>
      <c r="AA216" s="13"/>
      <c r="AB216" s="18">
        <v>1</v>
      </c>
      <c r="AC216" s="11" t="s">
        <v>48</v>
      </c>
      <c r="AD216" s="13" t="s">
        <v>346</v>
      </c>
      <c r="AF216" s="19"/>
      <c r="AG216" s="13">
        <v>0</v>
      </c>
      <c r="AH216" s="13">
        <v>0</v>
      </c>
      <c r="AI216" s="13">
        <v>0</v>
      </c>
      <c r="AJ216" s="13">
        <v>61</v>
      </c>
      <c r="AK216" s="20">
        <v>61</v>
      </c>
      <c r="AL216" s="21">
        <v>4.3899999999999997</v>
      </c>
      <c r="AM216" s="22">
        <v>65</v>
      </c>
      <c r="AN216" s="23">
        <v>65</v>
      </c>
      <c r="AO216" s="21">
        <v>4.25</v>
      </c>
    </row>
    <row r="217" spans="1:41" ht="76.5" x14ac:dyDescent="0.25">
      <c r="C217" s="11" t="s">
        <v>175</v>
      </c>
      <c r="D217" s="12" t="s">
        <v>878</v>
      </c>
      <c r="E217" s="14" t="s">
        <v>879</v>
      </c>
      <c r="F217" s="14" t="str">
        <f t="shared" si="3"/>
        <v>MLD-223 (Negotiating Across Differences)</v>
      </c>
      <c r="G217" s="14"/>
      <c r="H217" s="13" t="s">
        <v>44</v>
      </c>
      <c r="I217" s="13"/>
      <c r="J217" s="13"/>
      <c r="K217" s="13" t="s">
        <v>880</v>
      </c>
      <c r="L217" s="13" t="s">
        <v>46</v>
      </c>
      <c r="M217" s="13"/>
      <c r="N217" s="15" t="s">
        <v>175</v>
      </c>
      <c r="O217" s="30">
        <v>4</v>
      </c>
      <c r="P217" s="13" t="s">
        <v>881</v>
      </c>
      <c r="Q217" s="13"/>
      <c r="R217" s="15"/>
      <c r="S217" s="13" t="s">
        <v>882</v>
      </c>
      <c r="T217" s="13"/>
      <c r="U217" s="13"/>
      <c r="V217" s="13"/>
      <c r="W217" s="14"/>
      <c r="X217" s="13"/>
      <c r="Y217" s="13"/>
      <c r="Z217" s="13"/>
      <c r="AB217" s="18">
        <v>1</v>
      </c>
      <c r="AC217" s="11" t="s">
        <v>66</v>
      </c>
      <c r="AD217" s="13" t="s">
        <v>178</v>
      </c>
      <c r="AF217" s="19"/>
      <c r="AG217" s="13">
        <v>0</v>
      </c>
      <c r="AH217" s="13">
        <v>15</v>
      </c>
      <c r="AI217" s="13">
        <v>0</v>
      </c>
      <c r="AJ217" s="13">
        <v>32</v>
      </c>
      <c r="AK217" s="20">
        <v>47</v>
      </c>
      <c r="AL217" s="21">
        <v>4.45</v>
      </c>
      <c r="AM217" s="22">
        <v>39</v>
      </c>
      <c r="AN217" s="23">
        <v>41</v>
      </c>
      <c r="AO217" s="21">
        <v>4.76</v>
      </c>
    </row>
    <row r="218" spans="1:41" ht="25.5" x14ac:dyDescent="0.25">
      <c r="C218" s="11" t="s">
        <v>175</v>
      </c>
      <c r="D218" s="12" t="s">
        <v>883</v>
      </c>
      <c r="E218" s="14" t="s">
        <v>884</v>
      </c>
      <c r="F218" s="14" t="str">
        <f t="shared" si="3"/>
        <v>MLD-224A (Behavioral Science of Negotiations)</v>
      </c>
      <c r="G218" s="14"/>
      <c r="H218" s="13" t="s">
        <v>44</v>
      </c>
      <c r="I218" s="13"/>
      <c r="J218" s="13"/>
      <c r="K218" s="13" t="s">
        <v>885</v>
      </c>
      <c r="L218" s="13" t="s">
        <v>46</v>
      </c>
      <c r="M218" s="13"/>
      <c r="N218" s="15" t="s">
        <v>175</v>
      </c>
      <c r="O218" s="16">
        <v>4</v>
      </c>
      <c r="P218" s="13" t="s">
        <v>886</v>
      </c>
      <c r="Q218" s="13" t="s">
        <v>887</v>
      </c>
      <c r="R218" s="15"/>
      <c r="S218" s="13">
        <v>50</v>
      </c>
      <c r="T218" s="13"/>
      <c r="U218" s="13"/>
      <c r="V218" s="13"/>
      <c r="W218" s="14"/>
      <c r="X218" s="13"/>
      <c r="Y218" s="13"/>
      <c r="Z218" s="13"/>
      <c r="AB218" s="18">
        <v>1</v>
      </c>
      <c r="AC218" s="11" t="s">
        <v>48</v>
      </c>
      <c r="AD218" s="13" t="s">
        <v>178</v>
      </c>
      <c r="AF218" s="19"/>
      <c r="AG218" s="13">
        <v>1</v>
      </c>
      <c r="AH218" s="13">
        <v>6</v>
      </c>
      <c r="AI218" s="13">
        <v>0</v>
      </c>
      <c r="AJ218" s="13">
        <v>44</v>
      </c>
      <c r="AK218" s="20">
        <v>52</v>
      </c>
      <c r="AL218" s="21">
        <v>4.33</v>
      </c>
      <c r="AM218" s="22">
        <v>40</v>
      </c>
      <c r="AN218" s="23">
        <v>49</v>
      </c>
      <c r="AO218" s="21">
        <v>4.47</v>
      </c>
    </row>
    <row r="219" spans="1:41" ht="25.5" x14ac:dyDescent="0.25">
      <c r="C219" s="11" t="s">
        <v>175</v>
      </c>
      <c r="D219" s="12" t="s">
        <v>888</v>
      </c>
      <c r="E219" s="14" t="s">
        <v>884</v>
      </c>
      <c r="F219" s="14" t="str">
        <f t="shared" si="3"/>
        <v>MLD-224B (Behavioral Science of Negotiations)</v>
      </c>
      <c r="G219" s="14"/>
      <c r="H219" s="13" t="s">
        <v>44</v>
      </c>
      <c r="I219" s="13"/>
      <c r="J219" s="13"/>
      <c r="K219" s="13" t="s">
        <v>885</v>
      </c>
      <c r="L219" s="13" t="s">
        <v>46</v>
      </c>
      <c r="M219" s="13"/>
      <c r="N219" s="15" t="s">
        <v>175</v>
      </c>
      <c r="O219" s="16">
        <v>4</v>
      </c>
      <c r="P219" s="13" t="s">
        <v>886</v>
      </c>
      <c r="Q219" s="13" t="s">
        <v>887</v>
      </c>
      <c r="R219" s="15"/>
      <c r="S219" s="13">
        <v>50</v>
      </c>
      <c r="T219" s="13"/>
      <c r="U219" s="13"/>
      <c r="V219" s="13"/>
      <c r="W219" s="14"/>
      <c r="X219" s="13"/>
      <c r="Y219" s="13"/>
      <c r="Z219" s="13"/>
      <c r="AB219" s="18">
        <v>1</v>
      </c>
      <c r="AC219" s="11" t="s">
        <v>48</v>
      </c>
      <c r="AD219" s="13" t="s">
        <v>178</v>
      </c>
      <c r="AF219" s="19"/>
      <c r="AG219" s="13">
        <v>0</v>
      </c>
      <c r="AH219" s="13">
        <v>8</v>
      </c>
      <c r="AI219" s="13">
        <v>0</v>
      </c>
      <c r="AJ219" s="13">
        <v>42</v>
      </c>
      <c r="AK219" s="20">
        <v>50</v>
      </c>
      <c r="AL219" s="21">
        <v>4.2699999999999996</v>
      </c>
      <c r="AM219" s="22">
        <v>27</v>
      </c>
      <c r="AN219" s="23">
        <v>47</v>
      </c>
      <c r="AO219" s="21">
        <v>4.5599999999999996</v>
      </c>
    </row>
    <row r="220" spans="1:41" ht="38.25" x14ac:dyDescent="0.25">
      <c r="A220" s="11" t="s">
        <v>50</v>
      </c>
      <c r="C220" s="11" t="s">
        <v>175</v>
      </c>
      <c r="D220" s="12" t="s">
        <v>889</v>
      </c>
      <c r="E220" s="14" t="s">
        <v>890</v>
      </c>
      <c r="F220" s="14" t="str">
        <f t="shared" si="3"/>
        <v>MLD-232 (International Negotiation: Fundamentals for Emerging Global Leaders)</v>
      </c>
      <c r="G220" s="14"/>
      <c r="H220" s="13" t="s">
        <v>52</v>
      </c>
      <c r="I220" s="13"/>
      <c r="J220" s="13"/>
      <c r="K220" s="13" t="s">
        <v>891</v>
      </c>
      <c r="L220" s="13" t="s">
        <v>60</v>
      </c>
      <c r="M220" s="13"/>
      <c r="N220" s="15" t="s">
        <v>175</v>
      </c>
      <c r="O220" s="16">
        <v>4</v>
      </c>
      <c r="P220" s="13" t="s">
        <v>197</v>
      </c>
      <c r="Q220" s="13"/>
      <c r="R220" s="15"/>
      <c r="S220" s="13" t="s">
        <v>892</v>
      </c>
      <c r="T220" s="13"/>
      <c r="U220" s="13"/>
      <c r="V220" s="13"/>
      <c r="W220" s="14"/>
      <c r="X220" s="13"/>
      <c r="Y220" s="13"/>
      <c r="Z220" s="13"/>
      <c r="AA220" s="13"/>
      <c r="AB220" s="18">
        <v>1</v>
      </c>
      <c r="AC220" s="11" t="s">
        <v>48</v>
      </c>
      <c r="AD220" s="13" t="s">
        <v>178</v>
      </c>
      <c r="AF220" s="19"/>
      <c r="AG220" s="13">
        <v>0</v>
      </c>
      <c r="AH220" s="13">
        <v>7</v>
      </c>
      <c r="AI220" s="13">
        <v>0</v>
      </c>
      <c r="AJ220" s="13">
        <v>24</v>
      </c>
      <c r="AK220" s="20">
        <v>31</v>
      </c>
      <c r="AL220" s="21">
        <v>4.62</v>
      </c>
      <c r="AM220" s="22">
        <v>36</v>
      </c>
      <c r="AN220" s="23">
        <v>50</v>
      </c>
      <c r="AO220" s="21"/>
    </row>
    <row r="221" spans="1:41" ht="102" x14ac:dyDescent="0.25">
      <c r="C221" s="11" t="s">
        <v>175</v>
      </c>
      <c r="D221" s="12" t="s">
        <v>893</v>
      </c>
      <c r="E221" s="14" t="s">
        <v>894</v>
      </c>
      <c r="F221" s="14" t="str">
        <f t="shared" si="3"/>
        <v>MLD-280 (Advanced Workshop in Multiparty Negotiation and Conflict Resolution)</v>
      </c>
      <c r="G221" s="14"/>
      <c r="H221" s="13" t="s">
        <v>44</v>
      </c>
      <c r="I221" s="13"/>
      <c r="J221" s="13"/>
      <c r="K221" s="13" t="s">
        <v>874</v>
      </c>
      <c r="L221" s="13" t="s">
        <v>330</v>
      </c>
      <c r="M221" s="13"/>
      <c r="N221" s="15" t="s">
        <v>175</v>
      </c>
      <c r="O221" s="16">
        <v>4</v>
      </c>
      <c r="Q221" s="13" t="s">
        <v>895</v>
      </c>
      <c r="R221" s="15" t="s">
        <v>896</v>
      </c>
      <c r="S221" s="13" t="s">
        <v>897</v>
      </c>
      <c r="T221" s="13" t="s">
        <v>50</v>
      </c>
      <c r="U221" s="13"/>
      <c r="V221" s="13"/>
      <c r="W221" s="14"/>
      <c r="X221" s="13"/>
      <c r="Y221" s="13"/>
      <c r="Z221" s="13"/>
      <c r="AB221" s="18">
        <v>1</v>
      </c>
      <c r="AC221" s="11" t="s">
        <v>66</v>
      </c>
      <c r="AD221" s="13" t="s">
        <v>165</v>
      </c>
      <c r="AF221" s="19"/>
      <c r="AG221" s="13">
        <v>0</v>
      </c>
      <c r="AH221" s="13">
        <v>0</v>
      </c>
      <c r="AI221" s="13">
        <v>0</v>
      </c>
      <c r="AJ221" s="13">
        <v>60</v>
      </c>
      <c r="AK221" s="20">
        <v>60</v>
      </c>
      <c r="AL221" s="21">
        <v>4.79</v>
      </c>
      <c r="AM221" s="22">
        <v>60</v>
      </c>
      <c r="AN221" s="23">
        <v>60</v>
      </c>
      <c r="AO221" s="21"/>
    </row>
    <row r="222" spans="1:41" ht="51" x14ac:dyDescent="0.25">
      <c r="C222" s="11" t="s">
        <v>175</v>
      </c>
      <c r="D222" s="12" t="s">
        <v>898</v>
      </c>
      <c r="E222" s="14" t="s">
        <v>899</v>
      </c>
      <c r="F222" s="14" t="str">
        <f t="shared" si="3"/>
        <v>MLD-283M (Leadership in Negotiations: Away from the Table, Everything it Takes to Get the Job Done)</v>
      </c>
      <c r="G222" s="14"/>
      <c r="H222" s="13" t="s">
        <v>44</v>
      </c>
      <c r="I222" s="13"/>
      <c r="J222" s="13"/>
      <c r="K222" s="13" t="s">
        <v>200</v>
      </c>
      <c r="L222" s="13" t="s">
        <v>900</v>
      </c>
      <c r="M222" s="13"/>
      <c r="N222" s="15" t="s">
        <v>175</v>
      </c>
      <c r="O222" s="16">
        <v>2</v>
      </c>
      <c r="P222" s="13" t="s">
        <v>901</v>
      </c>
      <c r="Q222" s="13"/>
      <c r="R222" s="15" t="s">
        <v>902</v>
      </c>
      <c r="S222" s="13">
        <v>60</v>
      </c>
      <c r="T222" s="13"/>
      <c r="U222" s="13"/>
      <c r="V222" s="13"/>
      <c r="W222" s="14"/>
      <c r="X222" s="13"/>
      <c r="Y222" s="13"/>
      <c r="Z222" s="13"/>
      <c r="AB222" s="18">
        <v>1</v>
      </c>
      <c r="AD222" s="13"/>
      <c r="AF222" s="19"/>
      <c r="AG222" s="13">
        <v>0</v>
      </c>
      <c r="AH222" s="13">
        <v>0</v>
      </c>
      <c r="AI222" s="13">
        <v>0</v>
      </c>
      <c r="AJ222" s="13">
        <v>57</v>
      </c>
      <c r="AK222" s="20">
        <v>57</v>
      </c>
      <c r="AL222" s="21" t="e">
        <v>#N/A</v>
      </c>
      <c r="AM222" s="22" t="e">
        <v>#N/A</v>
      </c>
      <c r="AN222" s="23" t="e">
        <v>#N/A</v>
      </c>
      <c r="AO222" s="21">
        <v>3.18</v>
      </c>
    </row>
    <row r="223" spans="1:41" ht="25.5" x14ac:dyDescent="0.25">
      <c r="C223" s="11" t="s">
        <v>175</v>
      </c>
      <c r="D223" s="12" t="s">
        <v>903</v>
      </c>
      <c r="E223" s="14" t="s">
        <v>904</v>
      </c>
      <c r="F223" s="14" t="str">
        <f t="shared" si="3"/>
        <v>MLD-304A (Science of Behavior Change)</v>
      </c>
      <c r="G223" s="14"/>
      <c r="H223" s="13" t="s">
        <v>44</v>
      </c>
      <c r="I223" s="13"/>
      <c r="J223" s="13"/>
      <c r="K223" s="13" t="s">
        <v>905</v>
      </c>
      <c r="L223" s="13" t="s">
        <v>60</v>
      </c>
      <c r="M223" s="13"/>
      <c r="N223" s="15" t="s">
        <v>175</v>
      </c>
      <c r="O223" s="16">
        <v>4</v>
      </c>
      <c r="Q223" s="13"/>
      <c r="R223" s="15" t="s">
        <v>906</v>
      </c>
      <c r="S223" s="13"/>
      <c r="T223" s="13"/>
      <c r="U223" s="13"/>
      <c r="V223" s="13"/>
      <c r="W223" s="14"/>
      <c r="X223" s="13"/>
      <c r="Y223" s="13"/>
      <c r="Z223" s="13"/>
      <c r="AB223" s="18">
        <v>1</v>
      </c>
      <c r="AC223" s="11" t="s">
        <v>48</v>
      </c>
      <c r="AD223" s="13" t="s">
        <v>165</v>
      </c>
      <c r="AF223" s="19"/>
      <c r="AG223" s="13" t="e">
        <v>#N/A</v>
      </c>
      <c r="AH223" s="13" t="e">
        <v>#N/A</v>
      </c>
      <c r="AI223" s="13" t="e">
        <v>#N/A</v>
      </c>
      <c r="AJ223" s="13" t="e">
        <v>#N/A</v>
      </c>
      <c r="AK223" s="20" t="e">
        <v>#N/A</v>
      </c>
      <c r="AL223" s="21">
        <v>4.17</v>
      </c>
      <c r="AM223" s="22">
        <v>43</v>
      </c>
      <c r="AN223" s="23">
        <v>96</v>
      </c>
      <c r="AO223" s="21" t="e">
        <v>#N/A</v>
      </c>
    </row>
    <row r="224" spans="1:41" ht="25.5" x14ac:dyDescent="0.25">
      <c r="C224" s="11" t="s">
        <v>175</v>
      </c>
      <c r="D224" s="12" t="s">
        <v>907</v>
      </c>
      <c r="E224" s="14" t="s">
        <v>904</v>
      </c>
      <c r="F224" s="14" t="str">
        <f t="shared" si="3"/>
        <v>MLD-304B (Science of Behavior Change)</v>
      </c>
      <c r="G224" s="14"/>
      <c r="H224" s="13" t="s">
        <v>44</v>
      </c>
      <c r="I224" s="13"/>
      <c r="J224" s="13"/>
      <c r="K224" s="13" t="s">
        <v>905</v>
      </c>
      <c r="L224" s="13" t="s">
        <v>60</v>
      </c>
      <c r="M224" s="13"/>
      <c r="N224" s="15" t="s">
        <v>175</v>
      </c>
      <c r="O224" s="16">
        <v>4</v>
      </c>
      <c r="Q224" s="13"/>
      <c r="R224" s="15"/>
      <c r="S224" s="13"/>
      <c r="T224" s="13"/>
      <c r="U224" s="13"/>
      <c r="V224" s="13"/>
      <c r="W224" s="14"/>
      <c r="X224" s="13"/>
      <c r="Y224" s="13"/>
      <c r="Z224" s="13"/>
      <c r="AB224" s="18">
        <v>1</v>
      </c>
      <c r="AC224" s="11" t="s">
        <v>48</v>
      </c>
      <c r="AD224" s="13" t="s">
        <v>165</v>
      </c>
      <c r="AF224" s="19"/>
      <c r="AG224" s="13" t="e">
        <v>#N/A</v>
      </c>
      <c r="AH224" s="13" t="e">
        <v>#N/A</v>
      </c>
      <c r="AI224" s="13" t="e">
        <v>#N/A</v>
      </c>
      <c r="AJ224" s="13" t="e">
        <v>#N/A</v>
      </c>
      <c r="AK224" s="20" t="e">
        <v>#N/A</v>
      </c>
      <c r="AL224" s="21">
        <v>4.26</v>
      </c>
      <c r="AM224" s="22">
        <v>69</v>
      </c>
      <c r="AN224" s="23">
        <v>81</v>
      </c>
      <c r="AO224" s="21" t="e">
        <v>#N/A</v>
      </c>
    </row>
    <row r="225" spans="1:41" ht="25.5" x14ac:dyDescent="0.25">
      <c r="C225" s="11" t="s">
        <v>175</v>
      </c>
      <c r="D225" s="12" t="s">
        <v>908</v>
      </c>
      <c r="E225" s="14" t="s">
        <v>909</v>
      </c>
      <c r="F225" s="14" t="str">
        <f t="shared" si="3"/>
        <v>MLD-322 (The Art and Adventure of Public Leadership)</v>
      </c>
      <c r="G225" s="14"/>
      <c r="H225" s="13" t="s">
        <v>44</v>
      </c>
      <c r="I225" s="13"/>
      <c r="J225" s="13"/>
      <c r="K225" s="13" t="s">
        <v>910</v>
      </c>
      <c r="L225" s="13" t="s">
        <v>60</v>
      </c>
      <c r="M225" s="13"/>
      <c r="N225" s="15" t="s">
        <v>175</v>
      </c>
      <c r="O225" s="16">
        <v>4</v>
      </c>
      <c r="Q225" s="13"/>
      <c r="R225" s="15"/>
      <c r="S225" s="13" t="s">
        <v>788</v>
      </c>
      <c r="T225" s="13"/>
      <c r="U225" s="13">
        <v>2</v>
      </c>
      <c r="V225" s="13"/>
      <c r="W225" s="14"/>
      <c r="X225" s="13"/>
      <c r="Y225" s="13"/>
      <c r="Z225" s="13"/>
      <c r="AB225" s="18">
        <v>1</v>
      </c>
      <c r="AC225" s="11" t="s">
        <v>48</v>
      </c>
      <c r="AD225" s="13"/>
      <c r="AF225" s="19"/>
      <c r="AG225" s="13">
        <v>3</v>
      </c>
      <c r="AH225" s="13">
        <v>25</v>
      </c>
      <c r="AI225" s="13">
        <v>0</v>
      </c>
      <c r="AJ225" s="13">
        <v>54</v>
      </c>
      <c r="AK225" s="20">
        <v>82</v>
      </c>
      <c r="AL225" s="21">
        <v>4.03</v>
      </c>
      <c r="AM225" s="22">
        <v>37</v>
      </c>
      <c r="AN225" s="23">
        <v>44</v>
      </c>
      <c r="AO225" s="21"/>
    </row>
    <row r="226" spans="1:41" ht="76.5" x14ac:dyDescent="0.25">
      <c r="C226" s="11" t="s">
        <v>175</v>
      </c>
      <c r="D226" s="12" t="s">
        <v>911</v>
      </c>
      <c r="E226" s="14" t="s">
        <v>912</v>
      </c>
      <c r="F226" s="14" t="str">
        <f t="shared" si="3"/>
        <v>MLD-342 (Persuasion:  The Science and Art of Effective Influence)</v>
      </c>
      <c r="G226" s="14"/>
      <c r="H226" s="13" t="s">
        <v>44</v>
      </c>
      <c r="I226" s="13"/>
      <c r="J226" s="13"/>
      <c r="K226" s="13" t="s">
        <v>913</v>
      </c>
      <c r="L226" s="13" t="s">
        <v>330</v>
      </c>
      <c r="M226" s="13"/>
      <c r="N226" s="15" t="s">
        <v>175</v>
      </c>
      <c r="O226" s="16">
        <v>4</v>
      </c>
      <c r="Q226" s="13"/>
      <c r="R226" s="15" t="s">
        <v>914</v>
      </c>
      <c r="S226" s="13">
        <v>116</v>
      </c>
      <c r="T226" s="13"/>
      <c r="U226" s="13"/>
      <c r="V226" s="13"/>
      <c r="W226" s="14"/>
      <c r="X226" s="13"/>
      <c r="Y226" s="13"/>
      <c r="Z226" s="13"/>
      <c r="AB226" s="18">
        <v>1</v>
      </c>
      <c r="AC226" s="11" t="s">
        <v>48</v>
      </c>
      <c r="AD226" s="13" t="s">
        <v>165</v>
      </c>
      <c r="AF226" s="19"/>
      <c r="AG226" s="13">
        <v>2</v>
      </c>
      <c r="AH226" s="13">
        <v>30</v>
      </c>
      <c r="AI226" s="13">
        <v>0</v>
      </c>
      <c r="AJ226" s="13">
        <v>71</v>
      </c>
      <c r="AK226" s="20">
        <v>103</v>
      </c>
      <c r="AL226" s="21">
        <v>4.21</v>
      </c>
      <c r="AM226" s="22">
        <v>95</v>
      </c>
      <c r="AN226" s="23">
        <v>111</v>
      </c>
      <c r="AO226" s="21"/>
    </row>
    <row r="227" spans="1:41" ht="38.25" x14ac:dyDescent="0.25">
      <c r="C227" s="11" t="s">
        <v>175</v>
      </c>
      <c r="D227" s="12" t="s">
        <v>915</v>
      </c>
      <c r="E227" s="14" t="s">
        <v>916</v>
      </c>
      <c r="F227" s="14" t="str">
        <f t="shared" si="3"/>
        <v>MLD-352 (The Leadership System: Leaders, Followers, Contexts)</v>
      </c>
      <c r="G227" s="14"/>
      <c r="H227" s="13" t="s">
        <v>44</v>
      </c>
      <c r="I227" s="13"/>
      <c r="J227" s="13"/>
      <c r="K227" s="11" t="s">
        <v>917</v>
      </c>
      <c r="L227" s="11" t="s">
        <v>46</v>
      </c>
      <c r="N227" s="11" t="s">
        <v>175</v>
      </c>
      <c r="O227" s="30">
        <v>4</v>
      </c>
      <c r="R227" s="11"/>
      <c r="U227" s="13"/>
      <c r="V227" s="13"/>
      <c r="AB227" s="11">
        <v>1</v>
      </c>
      <c r="AC227" s="11" t="s">
        <v>48</v>
      </c>
      <c r="AE227" s="26"/>
      <c r="AG227" s="13">
        <v>5</v>
      </c>
      <c r="AH227" s="13">
        <v>6</v>
      </c>
      <c r="AI227" s="13">
        <v>0</v>
      </c>
      <c r="AJ227" s="13">
        <v>15</v>
      </c>
      <c r="AK227" s="20">
        <v>26</v>
      </c>
      <c r="AL227" s="21">
        <v>4.7</v>
      </c>
      <c r="AM227" s="22">
        <v>14</v>
      </c>
      <c r="AN227" s="23">
        <v>18</v>
      </c>
      <c r="AO227" s="21">
        <v>4.47</v>
      </c>
    </row>
    <row r="228" spans="1:41" ht="63.75" x14ac:dyDescent="0.25">
      <c r="C228" s="11" t="s">
        <v>175</v>
      </c>
      <c r="D228" s="12" t="s">
        <v>918</v>
      </c>
      <c r="E228" s="14" t="s">
        <v>919</v>
      </c>
      <c r="F228" s="14" t="str">
        <f t="shared" si="3"/>
        <v>MLD-355M (Public Narrative: Self, Us, Now)</v>
      </c>
      <c r="G228" s="14"/>
      <c r="H228" s="13" t="s">
        <v>44</v>
      </c>
      <c r="I228" s="13"/>
      <c r="J228" s="13"/>
      <c r="K228" s="13" t="s">
        <v>920</v>
      </c>
      <c r="L228" s="13" t="s">
        <v>209</v>
      </c>
      <c r="M228" s="13"/>
      <c r="N228" s="15" t="s">
        <v>175</v>
      </c>
      <c r="O228" s="30">
        <v>2</v>
      </c>
      <c r="Q228" s="13" t="s">
        <v>921</v>
      </c>
      <c r="R228" s="15" t="s">
        <v>922</v>
      </c>
      <c r="S228" s="13" t="s">
        <v>923</v>
      </c>
      <c r="T228" s="13"/>
      <c r="U228" s="13"/>
      <c r="V228" s="13"/>
      <c r="W228" s="14" t="s">
        <v>924</v>
      </c>
      <c r="X228" s="13" t="s">
        <v>333</v>
      </c>
      <c r="Y228" s="13"/>
      <c r="Z228" s="13">
        <v>2</v>
      </c>
      <c r="AA228" s="13" t="s">
        <v>91</v>
      </c>
      <c r="AB228" s="18">
        <v>1</v>
      </c>
      <c r="AC228" s="11" t="s">
        <v>48</v>
      </c>
      <c r="AD228" s="13" t="s">
        <v>178</v>
      </c>
      <c r="AF228" s="19"/>
      <c r="AG228" s="13">
        <v>1</v>
      </c>
      <c r="AH228" s="13">
        <v>20</v>
      </c>
      <c r="AI228" s="13">
        <v>32</v>
      </c>
      <c r="AJ228" s="13">
        <v>77</v>
      </c>
      <c r="AK228" s="20">
        <v>130</v>
      </c>
      <c r="AL228" s="21">
        <v>4.29</v>
      </c>
      <c r="AM228" s="22">
        <v>74</v>
      </c>
      <c r="AN228" s="23">
        <v>120</v>
      </c>
      <c r="AO228" s="21">
        <v>4.34</v>
      </c>
    </row>
    <row r="229" spans="1:41" ht="51" x14ac:dyDescent="0.25">
      <c r="C229" s="11" t="s">
        <v>175</v>
      </c>
      <c r="D229" s="12" t="s">
        <v>925</v>
      </c>
      <c r="E229" s="14" t="s">
        <v>926</v>
      </c>
      <c r="F229" s="14" t="str">
        <f t="shared" si="3"/>
        <v>MLD-356M (Public Narrative: Loss, Difference, Power, and Change)</v>
      </c>
      <c r="G229" s="14"/>
      <c r="H229" s="13" t="s">
        <v>44</v>
      </c>
      <c r="I229" s="13"/>
      <c r="J229" s="13"/>
      <c r="K229" s="13" t="s">
        <v>920</v>
      </c>
      <c r="L229" s="13" t="s">
        <v>240</v>
      </c>
      <c r="M229" s="13"/>
      <c r="N229" s="15" t="s">
        <v>175</v>
      </c>
      <c r="O229" s="30">
        <v>2</v>
      </c>
      <c r="Q229" s="13" t="s">
        <v>927</v>
      </c>
      <c r="R229" s="15"/>
      <c r="S229" s="13" t="s">
        <v>923</v>
      </c>
      <c r="T229" s="13"/>
      <c r="U229" s="13"/>
      <c r="V229" s="13"/>
      <c r="W229" s="14" t="s">
        <v>928</v>
      </c>
      <c r="X229" s="13" t="s">
        <v>333</v>
      </c>
      <c r="Y229" s="13"/>
      <c r="Z229" s="13">
        <v>2</v>
      </c>
      <c r="AA229" s="13" t="s">
        <v>91</v>
      </c>
      <c r="AB229" s="18">
        <v>1</v>
      </c>
      <c r="AC229" s="11" t="s">
        <v>66</v>
      </c>
      <c r="AD229" s="13" t="s">
        <v>178</v>
      </c>
      <c r="AF229" s="19"/>
      <c r="AG229" s="13">
        <v>0</v>
      </c>
      <c r="AH229" s="13">
        <v>13</v>
      </c>
      <c r="AI229" s="13">
        <v>16</v>
      </c>
      <c r="AJ229" s="13">
        <v>29</v>
      </c>
      <c r="AK229" s="20">
        <v>58</v>
      </c>
      <c r="AL229" s="21">
        <v>4.53</v>
      </c>
      <c r="AM229" s="22">
        <v>36</v>
      </c>
      <c r="AN229" s="23">
        <v>60</v>
      </c>
      <c r="AO229" s="21">
        <v>4.4800000000000004</v>
      </c>
    </row>
    <row r="230" spans="1:41" ht="38.25" x14ac:dyDescent="0.25">
      <c r="C230" s="11" t="s">
        <v>175</v>
      </c>
      <c r="D230" s="12" t="s">
        <v>929</v>
      </c>
      <c r="E230" s="14" t="s">
        <v>930</v>
      </c>
      <c r="F230" s="14" t="str">
        <f t="shared" si="3"/>
        <v>MLD-375 (Creating Justice in Real Time: Vision, Strategies and Campaigns)</v>
      </c>
      <c r="G230" s="14"/>
      <c r="H230" s="13" t="s">
        <v>44</v>
      </c>
      <c r="I230" s="13"/>
      <c r="J230" s="13"/>
      <c r="K230" s="13" t="s">
        <v>931</v>
      </c>
      <c r="L230" s="13" t="s">
        <v>46</v>
      </c>
      <c r="M230" s="13"/>
      <c r="N230" s="15" t="s">
        <v>175</v>
      </c>
      <c r="O230" s="16">
        <v>4</v>
      </c>
      <c r="Q230" s="13" t="s">
        <v>932</v>
      </c>
      <c r="R230" s="15"/>
      <c r="S230" s="13" t="s">
        <v>933</v>
      </c>
      <c r="T230" s="13"/>
      <c r="U230" s="13"/>
      <c r="V230" s="13"/>
      <c r="W230" s="14"/>
      <c r="X230" s="13"/>
      <c r="Y230" s="13"/>
      <c r="Z230" s="13"/>
      <c r="AB230" s="18">
        <v>1</v>
      </c>
      <c r="AD230" s="13"/>
      <c r="AF230" s="19"/>
      <c r="AG230" s="13">
        <v>0</v>
      </c>
      <c r="AH230" s="13">
        <v>2</v>
      </c>
      <c r="AI230" s="13">
        <v>0</v>
      </c>
      <c r="AJ230" s="13">
        <v>20</v>
      </c>
      <c r="AK230" s="20">
        <v>22</v>
      </c>
      <c r="AL230" s="21" t="e">
        <v>#N/A</v>
      </c>
      <c r="AM230" s="22" t="e">
        <v>#N/A</v>
      </c>
      <c r="AN230" s="23" t="e">
        <v>#N/A</v>
      </c>
      <c r="AO230" s="21">
        <v>3.45</v>
      </c>
    </row>
    <row r="231" spans="1:41" ht="114.75" x14ac:dyDescent="0.25">
      <c r="C231" s="11" t="s">
        <v>175</v>
      </c>
      <c r="D231" s="12" t="s">
        <v>934</v>
      </c>
      <c r="E231" s="14" t="s">
        <v>935</v>
      </c>
      <c r="F231" s="14" t="str">
        <f t="shared" si="3"/>
        <v>MLD-377 (Organizing:  People, Power, Change)</v>
      </c>
      <c r="G231" s="14"/>
      <c r="H231" s="13" t="s">
        <v>44</v>
      </c>
      <c r="I231" s="13"/>
      <c r="J231" s="13"/>
      <c r="K231" s="13" t="s">
        <v>920</v>
      </c>
      <c r="L231" s="13" t="s">
        <v>60</v>
      </c>
      <c r="M231" s="13"/>
      <c r="N231" s="15" t="s">
        <v>175</v>
      </c>
      <c r="O231" s="16">
        <v>4</v>
      </c>
      <c r="P231" s="13" t="s">
        <v>936</v>
      </c>
      <c r="Q231" s="13" t="s">
        <v>927</v>
      </c>
      <c r="R231" s="15"/>
      <c r="S231" s="13" t="s">
        <v>937</v>
      </c>
      <c r="T231" s="13"/>
      <c r="U231" s="13"/>
      <c r="V231" s="13"/>
      <c r="W231" s="14" t="s">
        <v>938</v>
      </c>
      <c r="X231" s="13" t="s">
        <v>333</v>
      </c>
      <c r="Y231" s="13"/>
      <c r="Z231" s="13">
        <v>4</v>
      </c>
      <c r="AA231" s="13" t="s">
        <v>91</v>
      </c>
      <c r="AB231" s="18">
        <v>1</v>
      </c>
      <c r="AC231" s="11" t="s">
        <v>48</v>
      </c>
      <c r="AD231" s="13" t="s">
        <v>141</v>
      </c>
      <c r="AF231" s="19"/>
      <c r="AG231" s="13" t="e">
        <v>#N/A</v>
      </c>
      <c r="AH231" s="13" t="e">
        <v>#N/A</v>
      </c>
      <c r="AI231" s="13" t="e">
        <v>#N/A</v>
      </c>
      <c r="AJ231" s="13" t="e">
        <v>#N/A</v>
      </c>
      <c r="AK231" s="20" t="e">
        <v>#N/A</v>
      </c>
      <c r="AL231" s="21">
        <v>4.2699999999999996</v>
      </c>
      <c r="AM231" s="22">
        <v>14</v>
      </c>
      <c r="AN231" s="23">
        <v>54</v>
      </c>
      <c r="AO231" s="21" t="e">
        <v>#N/A</v>
      </c>
    </row>
    <row r="232" spans="1:41" ht="25.5" x14ac:dyDescent="0.25">
      <c r="C232" s="11" t="s">
        <v>175</v>
      </c>
      <c r="D232" s="12" t="s">
        <v>939</v>
      </c>
      <c r="E232" s="14" t="s">
        <v>940</v>
      </c>
      <c r="F232" s="14" t="str">
        <f t="shared" si="3"/>
        <v>MLD-381 (Mitigating and Managing a Crisis)</v>
      </c>
      <c r="G232" s="14"/>
      <c r="H232" s="13" t="s">
        <v>44</v>
      </c>
      <c r="I232" s="13"/>
      <c r="J232" s="13"/>
      <c r="K232" s="13" t="s">
        <v>806</v>
      </c>
      <c r="L232" s="13" t="s">
        <v>60</v>
      </c>
      <c r="M232" s="13"/>
      <c r="N232" s="15" t="s">
        <v>196</v>
      </c>
      <c r="O232" s="16">
        <v>4</v>
      </c>
      <c r="Q232" s="13"/>
      <c r="R232" s="15" t="s">
        <v>941</v>
      </c>
      <c r="S232" s="13"/>
      <c r="T232" s="13"/>
      <c r="U232" s="13">
        <v>3</v>
      </c>
      <c r="V232" s="13"/>
      <c r="W232" s="14"/>
      <c r="X232" s="13"/>
      <c r="Y232" s="13"/>
      <c r="Z232" s="13"/>
      <c r="AB232" s="18">
        <v>1</v>
      </c>
      <c r="AC232" s="11" t="s">
        <v>48</v>
      </c>
      <c r="AD232" s="13" t="s">
        <v>665</v>
      </c>
      <c r="AF232" s="19"/>
      <c r="AG232" s="13">
        <v>1</v>
      </c>
      <c r="AH232" s="13">
        <v>21</v>
      </c>
      <c r="AI232" s="13">
        <v>0</v>
      </c>
      <c r="AJ232" s="13">
        <v>41</v>
      </c>
      <c r="AK232" s="20">
        <v>65</v>
      </c>
      <c r="AL232" s="21">
        <v>4.25</v>
      </c>
      <c r="AM232" s="22">
        <v>25</v>
      </c>
      <c r="AN232" s="23">
        <v>44</v>
      </c>
      <c r="AO232" s="21"/>
    </row>
    <row r="233" spans="1:41" ht="51" x14ac:dyDescent="0.25">
      <c r="A233" s="11" t="s">
        <v>50</v>
      </c>
      <c r="C233" s="11" t="s">
        <v>175</v>
      </c>
      <c r="D233" s="12" t="s">
        <v>942</v>
      </c>
      <c r="E233" s="14" t="s">
        <v>943</v>
      </c>
      <c r="F233" s="14" t="str">
        <f t="shared" si="3"/>
        <v>MLD-401M (Introduction to Budgeting, Accounting and Financial Management)</v>
      </c>
      <c r="G233" s="14"/>
      <c r="H233" s="13" t="s">
        <v>52</v>
      </c>
      <c r="I233" s="13"/>
      <c r="J233" s="13"/>
      <c r="K233" s="13" t="s">
        <v>944</v>
      </c>
      <c r="L233" s="13" t="s">
        <v>209</v>
      </c>
      <c r="M233" s="13"/>
      <c r="N233" s="15" t="s">
        <v>175</v>
      </c>
      <c r="O233" s="16">
        <v>2</v>
      </c>
      <c r="P233" s="13" t="s">
        <v>241</v>
      </c>
      <c r="Q233" s="13"/>
      <c r="R233" s="15" t="s">
        <v>945</v>
      </c>
      <c r="S233" s="13"/>
      <c r="T233" s="13"/>
      <c r="U233" s="13"/>
      <c r="V233" s="13"/>
      <c r="W233" s="14"/>
      <c r="X233" s="13"/>
      <c r="Y233" s="13"/>
      <c r="Z233" s="13"/>
      <c r="AB233" s="18">
        <v>1</v>
      </c>
      <c r="AC233" s="11" t="s">
        <v>48</v>
      </c>
      <c r="AD233" s="13"/>
      <c r="AF233" s="19"/>
      <c r="AG233" s="13">
        <v>0</v>
      </c>
      <c r="AH233" s="13">
        <v>13</v>
      </c>
      <c r="AI233" s="13">
        <v>0</v>
      </c>
      <c r="AJ233" s="13">
        <v>40</v>
      </c>
      <c r="AK233" s="20">
        <v>54</v>
      </c>
      <c r="AL233" s="21">
        <v>3.22</v>
      </c>
      <c r="AM233" s="22">
        <v>51</v>
      </c>
      <c r="AN233" s="23">
        <v>59</v>
      </c>
      <c r="AO233" s="21">
        <v>3.48</v>
      </c>
    </row>
    <row r="234" spans="1:41" ht="25.5" x14ac:dyDescent="0.25">
      <c r="A234" s="11" t="s">
        <v>50</v>
      </c>
      <c r="C234" s="11" t="s">
        <v>175</v>
      </c>
      <c r="D234" s="12" t="s">
        <v>946</v>
      </c>
      <c r="E234" s="14" t="s">
        <v>947</v>
      </c>
      <c r="F234" s="14" t="str">
        <f t="shared" si="3"/>
        <v>MLD-410 (State and Local Financial Policy)</v>
      </c>
      <c r="G234" s="14"/>
      <c r="H234" s="13" t="s">
        <v>52</v>
      </c>
      <c r="I234" s="13"/>
      <c r="J234" s="13"/>
      <c r="K234" s="13" t="s">
        <v>948</v>
      </c>
      <c r="L234" s="13" t="s">
        <v>60</v>
      </c>
      <c r="M234" s="13"/>
      <c r="N234" s="15" t="s">
        <v>175</v>
      </c>
      <c r="O234" s="16">
        <v>4</v>
      </c>
      <c r="P234" s="13" t="s">
        <v>241</v>
      </c>
      <c r="Q234" s="13" t="s">
        <v>308</v>
      </c>
      <c r="R234" s="15"/>
      <c r="S234" s="13"/>
      <c r="T234" s="13"/>
      <c r="U234" s="13">
        <v>3</v>
      </c>
      <c r="V234" s="13"/>
      <c r="W234" s="14"/>
      <c r="X234" s="13"/>
      <c r="Y234" s="13"/>
      <c r="Z234" s="13"/>
      <c r="AB234" s="18">
        <v>1</v>
      </c>
      <c r="AC234" s="11" t="s">
        <v>48</v>
      </c>
      <c r="AD234" s="13"/>
      <c r="AF234" s="19"/>
      <c r="AG234" s="13">
        <v>1</v>
      </c>
      <c r="AH234" s="13">
        <v>32</v>
      </c>
      <c r="AI234" s="13">
        <v>0</v>
      </c>
      <c r="AJ234" s="13">
        <v>12</v>
      </c>
      <c r="AK234" s="20">
        <v>46</v>
      </c>
      <c r="AL234" s="21">
        <v>3.71</v>
      </c>
      <c r="AM234" s="22">
        <v>14</v>
      </c>
      <c r="AN234" s="23">
        <v>29</v>
      </c>
      <c r="AO234" s="21"/>
    </row>
    <row r="235" spans="1:41" ht="38.25" x14ac:dyDescent="0.25">
      <c r="C235" s="11" t="s">
        <v>175</v>
      </c>
      <c r="D235" s="12" t="s">
        <v>949</v>
      </c>
      <c r="E235" s="14" t="s">
        <v>943</v>
      </c>
      <c r="F235" s="14" t="str">
        <f t="shared" si="3"/>
        <v>MLD-411M (Introduction to Budgeting, Accounting and Financial Management)</v>
      </c>
      <c r="G235" s="14"/>
      <c r="H235" s="13" t="s">
        <v>44</v>
      </c>
      <c r="I235" s="13"/>
      <c r="J235" s="13"/>
      <c r="K235" s="13" t="s">
        <v>950</v>
      </c>
      <c r="L235" s="13" t="s">
        <v>240</v>
      </c>
      <c r="M235" s="13"/>
      <c r="N235" s="15" t="s">
        <v>175</v>
      </c>
      <c r="O235" s="16">
        <v>4</v>
      </c>
      <c r="Q235" s="13"/>
      <c r="R235" s="15"/>
      <c r="S235" s="13"/>
      <c r="T235" s="13"/>
      <c r="U235" s="13"/>
      <c r="V235" s="13"/>
      <c r="W235" s="14"/>
      <c r="X235" s="13"/>
      <c r="Y235" s="13"/>
      <c r="Z235" s="13"/>
      <c r="AB235" s="18">
        <v>2</v>
      </c>
      <c r="AC235" s="11" t="s">
        <v>48</v>
      </c>
      <c r="AD235" s="13"/>
      <c r="AF235" s="19"/>
      <c r="AG235" s="13">
        <v>0</v>
      </c>
      <c r="AH235" s="13">
        <v>13</v>
      </c>
      <c r="AI235" s="13">
        <v>0</v>
      </c>
      <c r="AJ235" s="13">
        <v>40</v>
      </c>
      <c r="AK235" s="20">
        <v>54</v>
      </c>
      <c r="AL235" s="21">
        <v>3.22</v>
      </c>
      <c r="AM235" s="22">
        <v>51</v>
      </c>
      <c r="AN235" s="23">
        <v>59</v>
      </c>
      <c r="AO235" s="21">
        <v>3.48</v>
      </c>
    </row>
    <row r="236" spans="1:41" ht="51" x14ac:dyDescent="0.25">
      <c r="C236" s="11" t="s">
        <v>175</v>
      </c>
      <c r="D236" s="12" t="s">
        <v>951</v>
      </c>
      <c r="E236" s="14" t="s">
        <v>952</v>
      </c>
      <c r="F236" s="14" t="str">
        <f t="shared" si="3"/>
        <v>MLD-412 (Greater Boston Applied Field Lab:  Advanced Budgeting, Financial Management and Operations)</v>
      </c>
      <c r="H236" s="13" t="s">
        <v>44</v>
      </c>
      <c r="I236" s="13"/>
      <c r="J236" s="13"/>
      <c r="K236" s="13" t="s">
        <v>950</v>
      </c>
      <c r="L236" s="13" t="s">
        <v>60</v>
      </c>
      <c r="M236" s="13"/>
      <c r="N236" s="15" t="s">
        <v>175</v>
      </c>
      <c r="O236" s="30">
        <v>4</v>
      </c>
      <c r="Q236" s="13"/>
      <c r="R236" s="15"/>
      <c r="S236" s="13" t="s">
        <v>953</v>
      </c>
      <c r="T236" s="13"/>
      <c r="U236" s="13"/>
      <c r="V236" s="13"/>
      <c r="W236" s="14"/>
      <c r="X236" s="13"/>
      <c r="Y236" s="13"/>
      <c r="Z236" s="13"/>
      <c r="AB236" s="18">
        <v>1</v>
      </c>
      <c r="AC236" s="11" t="s">
        <v>66</v>
      </c>
      <c r="AD236" s="13"/>
      <c r="AF236" s="19"/>
      <c r="AG236" s="13">
        <v>0</v>
      </c>
      <c r="AH236" s="13">
        <v>7</v>
      </c>
      <c r="AI236" s="13">
        <v>0</v>
      </c>
      <c r="AJ236" s="13">
        <v>21</v>
      </c>
      <c r="AK236" s="20">
        <v>28</v>
      </c>
      <c r="AL236" s="21">
        <v>4.8099999999999996</v>
      </c>
      <c r="AM236" s="22">
        <v>18</v>
      </c>
      <c r="AN236" s="23">
        <v>26</v>
      </c>
      <c r="AO236" s="21"/>
    </row>
    <row r="237" spans="1:41" ht="38.25" x14ac:dyDescent="0.25">
      <c r="A237" s="11" t="s">
        <v>50</v>
      </c>
      <c r="C237" s="11" t="s">
        <v>175</v>
      </c>
      <c r="D237" s="12" t="s">
        <v>954</v>
      </c>
      <c r="E237" s="14" t="s">
        <v>955</v>
      </c>
      <c r="F237" s="14" t="str">
        <f t="shared" si="3"/>
        <v>MLD-501MA (Democratic Leadership Skills: Managing Self and Others)</v>
      </c>
      <c r="G237" s="14"/>
      <c r="H237" s="13" t="s">
        <v>52</v>
      </c>
      <c r="I237" s="13"/>
      <c r="J237" s="13"/>
      <c r="K237" s="13" t="s">
        <v>891</v>
      </c>
      <c r="L237" s="13" t="s">
        <v>240</v>
      </c>
      <c r="M237" s="13"/>
      <c r="N237" s="15" t="s">
        <v>175</v>
      </c>
      <c r="O237" s="16">
        <v>2</v>
      </c>
      <c r="P237" s="13" t="s">
        <v>197</v>
      </c>
      <c r="Q237" s="13"/>
      <c r="R237" s="15"/>
      <c r="S237" s="13"/>
      <c r="T237" s="13" t="s">
        <v>50</v>
      </c>
      <c r="U237" s="13"/>
      <c r="V237" s="13"/>
      <c r="W237" s="14"/>
      <c r="X237" s="13"/>
      <c r="Y237" s="13"/>
      <c r="Z237" s="13"/>
      <c r="AA237" s="13"/>
      <c r="AB237" s="11">
        <v>1</v>
      </c>
      <c r="AC237" s="11" t="s">
        <v>48</v>
      </c>
      <c r="AD237" s="13" t="s">
        <v>346</v>
      </c>
      <c r="AF237" s="19"/>
      <c r="AG237" s="13">
        <v>0</v>
      </c>
      <c r="AH237" s="13">
        <v>0</v>
      </c>
      <c r="AI237" s="13">
        <v>0</v>
      </c>
      <c r="AJ237" s="13">
        <v>60</v>
      </c>
      <c r="AK237" s="20">
        <v>60</v>
      </c>
      <c r="AL237" s="21">
        <v>2.42</v>
      </c>
      <c r="AM237" s="22">
        <v>66</v>
      </c>
      <c r="AN237" s="23">
        <v>66</v>
      </c>
      <c r="AO237" s="21" t="s">
        <v>95</v>
      </c>
    </row>
    <row r="238" spans="1:41" ht="38.25" x14ac:dyDescent="0.25">
      <c r="A238" s="11" t="s">
        <v>50</v>
      </c>
      <c r="C238" s="11" t="s">
        <v>175</v>
      </c>
      <c r="D238" s="12" t="s">
        <v>956</v>
      </c>
      <c r="E238" s="14" t="s">
        <v>955</v>
      </c>
      <c r="F238" s="14" t="str">
        <f t="shared" si="3"/>
        <v>MLD-501MB (Democratic Leadership Skills: Managing Self and Others)</v>
      </c>
      <c r="G238" s="14"/>
      <c r="H238" s="13" t="s">
        <v>52</v>
      </c>
      <c r="I238" s="13"/>
      <c r="J238" s="13"/>
      <c r="K238" s="13" t="s">
        <v>957</v>
      </c>
      <c r="L238" s="13" t="s">
        <v>240</v>
      </c>
      <c r="M238" s="13"/>
      <c r="N238" s="15" t="s">
        <v>204</v>
      </c>
      <c r="O238" s="16">
        <v>2</v>
      </c>
      <c r="P238" s="13" t="s">
        <v>197</v>
      </c>
      <c r="Q238" s="13"/>
      <c r="R238" s="15"/>
      <c r="S238" s="13"/>
      <c r="T238" s="13" t="s">
        <v>50</v>
      </c>
      <c r="U238" s="13"/>
      <c r="V238" s="13"/>
      <c r="W238" s="14"/>
      <c r="X238" s="13"/>
      <c r="Y238" s="13"/>
      <c r="Z238" s="13"/>
      <c r="AA238" s="13"/>
      <c r="AB238" s="11">
        <v>1</v>
      </c>
      <c r="AC238" s="11" t="s">
        <v>48</v>
      </c>
      <c r="AD238" s="13" t="s">
        <v>346</v>
      </c>
      <c r="AF238" s="19"/>
      <c r="AG238" s="13">
        <v>0</v>
      </c>
      <c r="AH238" s="13">
        <v>0</v>
      </c>
      <c r="AI238" s="13">
        <v>0</v>
      </c>
      <c r="AJ238" s="13">
        <v>62</v>
      </c>
      <c r="AK238" s="20">
        <v>62</v>
      </c>
      <c r="AL238" s="21">
        <v>3.6</v>
      </c>
      <c r="AM238" s="22">
        <v>65</v>
      </c>
      <c r="AN238" s="23">
        <v>65</v>
      </c>
      <c r="AO238" s="21" t="s">
        <v>95</v>
      </c>
    </row>
    <row r="239" spans="1:41" ht="38.25" x14ac:dyDescent="0.25">
      <c r="A239" s="11" t="s">
        <v>50</v>
      </c>
      <c r="C239" s="11" t="s">
        <v>175</v>
      </c>
      <c r="D239" s="12" t="s">
        <v>958</v>
      </c>
      <c r="E239" s="14" t="s">
        <v>955</v>
      </c>
      <c r="F239" s="14" t="str">
        <f t="shared" si="3"/>
        <v>MLD-501MC (Democratic Leadership Skills: Managing Self and Others)</v>
      </c>
      <c r="G239" s="14"/>
      <c r="H239" s="13" t="s">
        <v>52</v>
      </c>
      <c r="I239" s="13"/>
      <c r="J239" s="13"/>
      <c r="K239" s="13" t="s">
        <v>959</v>
      </c>
      <c r="L239" s="13" t="s">
        <v>240</v>
      </c>
      <c r="M239" s="13"/>
      <c r="N239" s="15" t="s">
        <v>175</v>
      </c>
      <c r="O239" s="16">
        <v>2</v>
      </c>
      <c r="P239" s="13" t="s">
        <v>197</v>
      </c>
      <c r="Q239" s="13"/>
      <c r="R239" s="15"/>
      <c r="S239" s="13"/>
      <c r="T239" s="13" t="s">
        <v>50</v>
      </c>
      <c r="U239" s="13"/>
      <c r="V239" s="13"/>
      <c r="W239" s="14"/>
      <c r="X239" s="13"/>
      <c r="Y239" s="13"/>
      <c r="Z239" s="13"/>
      <c r="AA239" s="13"/>
      <c r="AB239" s="11">
        <v>1</v>
      </c>
      <c r="AC239" s="11" t="s">
        <v>48</v>
      </c>
      <c r="AD239" s="13" t="s">
        <v>346</v>
      </c>
      <c r="AF239" s="19"/>
      <c r="AG239" s="13">
        <v>0</v>
      </c>
      <c r="AH239" s="13">
        <v>0</v>
      </c>
      <c r="AI239" s="13">
        <v>0</v>
      </c>
      <c r="AJ239" s="13">
        <v>60</v>
      </c>
      <c r="AK239" s="20">
        <v>60</v>
      </c>
      <c r="AL239" s="21">
        <v>2.89</v>
      </c>
      <c r="AM239" s="22">
        <v>62</v>
      </c>
      <c r="AN239" s="23">
        <v>62</v>
      </c>
      <c r="AO239" s="21" t="s">
        <v>95</v>
      </c>
    </row>
    <row r="240" spans="1:41" ht="38.25" x14ac:dyDescent="0.25">
      <c r="A240" s="11" t="s">
        <v>50</v>
      </c>
      <c r="C240" s="11" t="s">
        <v>175</v>
      </c>
      <c r="D240" s="12" t="s">
        <v>960</v>
      </c>
      <c r="E240" s="14" t="s">
        <v>955</v>
      </c>
      <c r="F240" s="14" t="str">
        <f t="shared" si="3"/>
        <v>MLD-501MD (Democratic Leadership Skills: Managing Self and Others)</v>
      </c>
      <c r="G240" s="14"/>
      <c r="H240" s="13" t="s">
        <v>52</v>
      </c>
      <c r="I240" s="13"/>
      <c r="J240" s="13"/>
      <c r="K240" s="13" t="s">
        <v>851</v>
      </c>
      <c r="L240" s="13" t="s">
        <v>240</v>
      </c>
      <c r="M240" s="13"/>
      <c r="N240" s="15" t="s">
        <v>175</v>
      </c>
      <c r="O240" s="16">
        <v>2</v>
      </c>
      <c r="P240" s="13" t="s">
        <v>197</v>
      </c>
      <c r="Q240" s="13"/>
      <c r="R240" s="15"/>
      <c r="S240" s="13"/>
      <c r="T240" s="13" t="s">
        <v>50</v>
      </c>
      <c r="U240" s="13"/>
      <c r="V240" s="13"/>
      <c r="W240" s="14"/>
      <c r="X240" s="13"/>
      <c r="Y240" s="13"/>
      <c r="Z240" s="13"/>
      <c r="AA240" s="13"/>
      <c r="AB240" s="11">
        <v>1</v>
      </c>
      <c r="AC240" s="11" t="s">
        <v>48</v>
      </c>
      <c r="AD240" s="13" t="s">
        <v>346</v>
      </c>
      <c r="AF240" s="19"/>
      <c r="AG240" s="13">
        <v>0</v>
      </c>
      <c r="AH240" s="13">
        <v>0</v>
      </c>
      <c r="AI240" s="13">
        <v>0</v>
      </c>
      <c r="AJ240" s="13">
        <v>61</v>
      </c>
      <c r="AK240" s="20">
        <v>61</v>
      </c>
      <c r="AL240" s="21">
        <v>3.72</v>
      </c>
      <c r="AM240" s="22">
        <v>64</v>
      </c>
      <c r="AN240" s="23">
        <v>64</v>
      </c>
      <c r="AO240" s="21" t="s">
        <v>95</v>
      </c>
    </row>
    <row r="241" spans="1:41" ht="25.5" x14ac:dyDescent="0.25">
      <c r="A241" s="11" t="s">
        <v>50</v>
      </c>
      <c r="C241" s="11" t="s">
        <v>175</v>
      </c>
      <c r="D241" s="12" t="s">
        <v>961</v>
      </c>
      <c r="E241" s="14" t="s">
        <v>962</v>
      </c>
      <c r="F241" s="14" t="str">
        <f t="shared" si="3"/>
        <v>MLD-502M (Developing People)</v>
      </c>
      <c r="G241" s="14"/>
      <c r="H241" s="13" t="s">
        <v>52</v>
      </c>
      <c r="I241" s="13"/>
      <c r="J241" s="13"/>
      <c r="K241" s="13" t="s">
        <v>851</v>
      </c>
      <c r="L241" s="13" t="s">
        <v>60</v>
      </c>
      <c r="M241" s="13"/>
      <c r="N241" s="15" t="s">
        <v>175</v>
      </c>
      <c r="O241" s="16">
        <v>2</v>
      </c>
      <c r="P241" s="13" t="s">
        <v>963</v>
      </c>
      <c r="Q241" s="13"/>
      <c r="R241" s="15" t="s">
        <v>964</v>
      </c>
      <c r="S241" s="13"/>
      <c r="T241" s="13" t="s">
        <v>50</v>
      </c>
      <c r="U241" s="13"/>
      <c r="V241" s="13"/>
      <c r="W241" s="14"/>
      <c r="X241" s="13"/>
      <c r="Y241" s="13"/>
      <c r="Z241" s="13"/>
      <c r="AB241" s="18">
        <v>1</v>
      </c>
      <c r="AC241" s="11" t="s">
        <v>48</v>
      </c>
      <c r="AD241" s="13"/>
      <c r="AF241" s="19"/>
      <c r="AG241" s="13">
        <v>2</v>
      </c>
      <c r="AH241" s="13">
        <v>1</v>
      </c>
      <c r="AI241" s="13">
        <v>0</v>
      </c>
      <c r="AJ241" s="13">
        <v>91</v>
      </c>
      <c r="AK241" s="20">
        <v>94</v>
      </c>
      <c r="AL241" s="21" t="e">
        <v>#N/A</v>
      </c>
      <c r="AM241" s="22" t="e">
        <v>#N/A</v>
      </c>
      <c r="AN241" s="23" t="e">
        <v>#N/A</v>
      </c>
      <c r="AO241" s="21"/>
    </row>
    <row r="242" spans="1:41" ht="25.5" x14ac:dyDescent="0.25">
      <c r="A242" s="11" t="s">
        <v>50</v>
      </c>
      <c r="C242" s="11" t="s">
        <v>175</v>
      </c>
      <c r="D242" s="12" t="s">
        <v>965</v>
      </c>
      <c r="E242" s="14" t="s">
        <v>966</v>
      </c>
      <c r="F242" s="14" t="str">
        <f t="shared" si="3"/>
        <v>MLD-505M (Leading Teams for Public Impact)</v>
      </c>
      <c r="G242" s="14"/>
      <c r="H242" s="13" t="s">
        <v>52</v>
      </c>
      <c r="I242" s="13"/>
      <c r="J242" s="13"/>
      <c r="K242" s="13" t="s">
        <v>869</v>
      </c>
      <c r="L242" s="13" t="s">
        <v>240</v>
      </c>
      <c r="M242" s="13"/>
      <c r="N242" s="15" t="s">
        <v>175</v>
      </c>
      <c r="O242" s="16">
        <v>2</v>
      </c>
      <c r="Q242" s="13"/>
      <c r="R242" s="15"/>
      <c r="S242" s="13"/>
      <c r="T242" s="13"/>
      <c r="U242" s="13"/>
      <c r="V242" s="13"/>
      <c r="W242" s="14"/>
      <c r="X242" s="13"/>
      <c r="Y242" s="13"/>
      <c r="Z242" s="13"/>
      <c r="AB242" s="18">
        <v>1</v>
      </c>
      <c r="AD242" s="13"/>
      <c r="AF242" s="19"/>
      <c r="AG242" s="13">
        <v>1</v>
      </c>
      <c r="AH242" s="13">
        <v>6</v>
      </c>
      <c r="AI242" s="13">
        <v>0</v>
      </c>
      <c r="AJ242" s="13">
        <v>23</v>
      </c>
      <c r="AK242" s="20">
        <v>31</v>
      </c>
      <c r="AL242" s="21" t="e">
        <v>#N/A</v>
      </c>
      <c r="AM242" s="22" t="e">
        <v>#N/A</v>
      </c>
      <c r="AN242" s="23" t="e">
        <v>#N/A</v>
      </c>
      <c r="AO242" s="21">
        <v>4</v>
      </c>
    </row>
    <row r="243" spans="1:41" ht="25.5" x14ac:dyDescent="0.25">
      <c r="C243" s="11" t="s">
        <v>175</v>
      </c>
      <c r="D243" s="12" t="s">
        <v>967</v>
      </c>
      <c r="E243" s="14" t="s">
        <v>968</v>
      </c>
      <c r="F243" s="14" t="str">
        <f t="shared" si="3"/>
        <v>MLD-601 (Operations Management)</v>
      </c>
      <c r="G243" s="14"/>
      <c r="H243" s="13" t="s">
        <v>44</v>
      </c>
      <c r="I243" s="13"/>
      <c r="J243" s="13"/>
      <c r="K243" s="13" t="s">
        <v>208</v>
      </c>
      <c r="L243" s="13" t="s">
        <v>46</v>
      </c>
      <c r="M243" s="13"/>
      <c r="N243" s="15" t="s">
        <v>175</v>
      </c>
      <c r="O243" s="16">
        <v>4</v>
      </c>
      <c r="Q243" s="13"/>
      <c r="R243" s="15"/>
      <c r="S243" s="13"/>
      <c r="T243" s="13"/>
      <c r="U243" s="13"/>
      <c r="V243" s="13"/>
      <c r="W243" s="14"/>
      <c r="X243" s="13"/>
      <c r="Y243" s="13"/>
      <c r="Z243" s="13"/>
      <c r="AB243" s="18">
        <v>1</v>
      </c>
      <c r="AC243" s="11" t="s">
        <v>48</v>
      </c>
      <c r="AD243" s="13" t="s">
        <v>165</v>
      </c>
      <c r="AF243" s="19"/>
      <c r="AG243" s="13">
        <v>0</v>
      </c>
      <c r="AH243" s="13">
        <v>19</v>
      </c>
      <c r="AI243" s="13">
        <v>0</v>
      </c>
      <c r="AJ243" s="13">
        <v>45</v>
      </c>
      <c r="AK243" s="20">
        <v>64</v>
      </c>
      <c r="AL243" s="21">
        <v>4.08</v>
      </c>
      <c r="AM243" s="22">
        <v>68</v>
      </c>
      <c r="AN243" s="23">
        <v>75</v>
      </c>
      <c r="AO243" s="21">
        <v>4.3</v>
      </c>
    </row>
    <row r="244" spans="1:41" ht="38.25" x14ac:dyDescent="0.25">
      <c r="C244" s="11" t="s">
        <v>175</v>
      </c>
      <c r="D244" s="12" t="s">
        <v>969</v>
      </c>
      <c r="E244" s="14" t="s">
        <v>970</v>
      </c>
      <c r="F244" s="14" t="str">
        <f t="shared" si="3"/>
        <v>MLD-602 (Performance Leadership: Producing Results in Public and Nonprofit Agencies)</v>
      </c>
      <c r="G244" s="14"/>
      <c r="H244" s="13" t="s">
        <v>44</v>
      </c>
      <c r="I244" s="13"/>
      <c r="J244" s="13"/>
      <c r="K244" s="13" t="s">
        <v>971</v>
      </c>
      <c r="L244" s="13" t="s">
        <v>60</v>
      </c>
      <c r="M244" s="13"/>
      <c r="N244" s="15" t="s">
        <v>175</v>
      </c>
      <c r="O244" s="16">
        <v>4</v>
      </c>
      <c r="Q244" s="13"/>
      <c r="R244" s="15"/>
      <c r="S244" s="13"/>
      <c r="T244" s="13"/>
      <c r="U244" s="13"/>
      <c r="V244" s="13"/>
      <c r="W244" s="14"/>
      <c r="X244" s="13"/>
      <c r="Y244" s="13"/>
      <c r="Z244" s="13"/>
      <c r="AB244" s="18">
        <v>1</v>
      </c>
      <c r="AC244" s="11" t="s">
        <v>48</v>
      </c>
      <c r="AD244" s="13" t="s">
        <v>178</v>
      </c>
      <c r="AF244" s="19"/>
      <c r="AG244" s="13">
        <v>1</v>
      </c>
      <c r="AH244" s="13">
        <v>1</v>
      </c>
      <c r="AI244" s="13">
        <v>0</v>
      </c>
      <c r="AJ244" s="13">
        <v>13</v>
      </c>
      <c r="AK244" s="20">
        <v>15</v>
      </c>
      <c r="AL244" s="21">
        <v>3.92</v>
      </c>
      <c r="AM244" s="22">
        <v>17</v>
      </c>
      <c r="AN244" s="23">
        <v>27</v>
      </c>
      <c r="AO244" s="21"/>
    </row>
    <row r="245" spans="1:41" ht="38.25" x14ac:dyDescent="0.25">
      <c r="C245" s="11" t="s">
        <v>175</v>
      </c>
      <c r="D245" s="12" t="s">
        <v>972</v>
      </c>
      <c r="E245" s="14" t="s">
        <v>973</v>
      </c>
      <c r="F245" s="14" t="str">
        <f t="shared" si="3"/>
        <v>MLD-605M (Supply Chain Management for Public Service Delivery)</v>
      </c>
      <c r="G245" s="14"/>
      <c r="H245" s="13" t="s">
        <v>44</v>
      </c>
      <c r="I245" s="13"/>
      <c r="J245" s="13"/>
      <c r="K245" s="13" t="s">
        <v>208</v>
      </c>
      <c r="L245" s="13" t="s">
        <v>276</v>
      </c>
      <c r="M245" s="13"/>
      <c r="N245" s="15" t="s">
        <v>175</v>
      </c>
      <c r="O245" s="16">
        <v>2</v>
      </c>
      <c r="Q245" s="13"/>
      <c r="R245" s="15"/>
      <c r="S245" s="13"/>
      <c r="T245" s="13"/>
      <c r="U245" s="13"/>
      <c r="V245" s="13"/>
      <c r="W245" s="14"/>
      <c r="X245" s="13"/>
      <c r="Y245" s="13"/>
      <c r="Z245" s="13"/>
      <c r="AA245" s="13"/>
      <c r="AB245" s="11">
        <v>1</v>
      </c>
      <c r="AD245" s="13"/>
      <c r="AF245" s="19"/>
      <c r="AG245" s="13">
        <v>2</v>
      </c>
      <c r="AH245" s="13">
        <v>7</v>
      </c>
      <c r="AI245" s="13">
        <v>0</v>
      </c>
      <c r="AJ245" s="13">
        <v>32</v>
      </c>
      <c r="AK245" s="20">
        <v>41</v>
      </c>
      <c r="AL245" s="21" t="e">
        <v>#N/A</v>
      </c>
      <c r="AM245" s="22" t="e">
        <v>#N/A</v>
      </c>
      <c r="AN245" s="23" t="e">
        <v>#N/A</v>
      </c>
      <c r="AO245" s="21"/>
    </row>
    <row r="246" spans="1:41" ht="76.5" x14ac:dyDescent="0.25">
      <c r="A246" s="11" t="s">
        <v>50</v>
      </c>
      <c r="C246" s="11" t="s">
        <v>175</v>
      </c>
      <c r="D246" s="12" t="s">
        <v>974</v>
      </c>
      <c r="E246" s="14" t="s">
        <v>975</v>
      </c>
      <c r="F246" s="14" t="str">
        <f t="shared" si="3"/>
        <v>MLD-617M (Effective Implementation: Learning from Effective Implementers)</v>
      </c>
      <c r="G246" s="14"/>
      <c r="H246" s="13" t="s">
        <v>52</v>
      </c>
      <c r="I246" s="13"/>
      <c r="J246" s="13"/>
      <c r="K246" s="13" t="s">
        <v>976</v>
      </c>
      <c r="L246" s="13" t="s">
        <v>240</v>
      </c>
      <c r="M246" s="13"/>
      <c r="N246" s="15" t="s">
        <v>175</v>
      </c>
      <c r="O246" s="30">
        <v>2</v>
      </c>
      <c r="P246" s="13" t="s">
        <v>241</v>
      </c>
      <c r="Q246" s="13" t="s">
        <v>977</v>
      </c>
      <c r="R246" s="15"/>
      <c r="S246" s="13" t="s">
        <v>978</v>
      </c>
      <c r="T246" s="13"/>
      <c r="U246" s="13"/>
      <c r="V246" s="13"/>
      <c r="W246" s="14"/>
      <c r="X246" s="13"/>
      <c r="Y246" s="13"/>
      <c r="Z246" s="13"/>
      <c r="AB246" s="18">
        <v>2</v>
      </c>
      <c r="AC246" s="11" t="s">
        <v>48</v>
      </c>
      <c r="AD246" s="13"/>
      <c r="AF246" s="19"/>
      <c r="AG246" s="13">
        <v>2</v>
      </c>
      <c r="AH246" s="13">
        <v>13</v>
      </c>
      <c r="AI246" s="13">
        <v>0</v>
      </c>
      <c r="AJ246" s="13">
        <v>17</v>
      </c>
      <c r="AK246" s="20">
        <v>34</v>
      </c>
      <c r="AL246" s="21">
        <v>4.34</v>
      </c>
      <c r="AM246" s="22">
        <v>38</v>
      </c>
      <c r="AN246" s="23">
        <v>44</v>
      </c>
      <c r="AO246" s="21">
        <v>4.75</v>
      </c>
    </row>
    <row r="247" spans="1:41" ht="25.5" x14ac:dyDescent="0.25">
      <c r="A247" s="11" t="s">
        <v>50</v>
      </c>
      <c r="C247" s="11" t="s">
        <v>175</v>
      </c>
      <c r="D247" s="12" t="s">
        <v>979</v>
      </c>
      <c r="E247" s="14" t="s">
        <v>980</v>
      </c>
      <c r="F247" s="14" t="str">
        <f t="shared" si="3"/>
        <v>MLD-632M (Transforming Public Interest Organizations)</v>
      </c>
      <c r="G247" s="14"/>
      <c r="H247" s="13" t="s">
        <v>52</v>
      </c>
      <c r="I247" s="13"/>
      <c r="J247" s="13"/>
      <c r="K247" s="13" t="s">
        <v>981</v>
      </c>
      <c r="L247" s="13" t="s">
        <v>209</v>
      </c>
      <c r="M247" s="13"/>
      <c r="N247" s="15" t="s">
        <v>175</v>
      </c>
      <c r="O247" s="16">
        <v>2</v>
      </c>
      <c r="P247" s="13" t="s">
        <v>241</v>
      </c>
      <c r="Q247" s="15"/>
      <c r="R247" s="15"/>
      <c r="S247" s="13"/>
      <c r="T247" s="13"/>
      <c r="U247" s="13"/>
      <c r="V247" s="13"/>
      <c r="W247" s="14"/>
      <c r="X247" s="13"/>
      <c r="Y247" s="13"/>
      <c r="Z247" s="13"/>
      <c r="AB247" s="18">
        <v>1</v>
      </c>
      <c r="AC247" s="11" t="s">
        <v>48</v>
      </c>
      <c r="AD247" s="13"/>
      <c r="AF247" s="19"/>
      <c r="AG247" s="13">
        <v>0</v>
      </c>
      <c r="AH247" s="13">
        <v>8</v>
      </c>
      <c r="AI247" s="13">
        <v>0</v>
      </c>
      <c r="AJ247" s="13">
        <v>45</v>
      </c>
      <c r="AK247" s="20">
        <v>53</v>
      </c>
      <c r="AL247" s="21">
        <v>4.3499999999999996</v>
      </c>
      <c r="AM247" s="22">
        <v>18</v>
      </c>
      <c r="AN247" s="23">
        <v>21</v>
      </c>
      <c r="AO247" s="21">
        <v>4.43</v>
      </c>
    </row>
    <row r="248" spans="1:41" ht="25.5" x14ac:dyDescent="0.25">
      <c r="A248" s="11" t="s">
        <v>50</v>
      </c>
      <c r="B248" s="11" t="s">
        <v>444</v>
      </c>
      <c r="C248" s="11" t="s">
        <v>175</v>
      </c>
      <c r="D248" s="12" t="s">
        <v>982</v>
      </c>
      <c r="E248" s="14" t="s">
        <v>983</v>
      </c>
      <c r="F248" s="14" t="str">
        <f t="shared" si="3"/>
        <v>MLD-805 (Philanthropic Impact)</v>
      </c>
      <c r="G248" s="14"/>
      <c r="H248" s="13" t="s">
        <v>52</v>
      </c>
      <c r="I248" s="13"/>
      <c r="J248" s="13"/>
      <c r="K248" s="13" t="s">
        <v>984</v>
      </c>
      <c r="L248" s="13" t="s">
        <v>138</v>
      </c>
      <c r="M248" s="13"/>
      <c r="N248" s="15" t="s">
        <v>175</v>
      </c>
      <c r="O248" s="30">
        <v>4</v>
      </c>
      <c r="P248" s="13" t="s">
        <v>985</v>
      </c>
      <c r="Q248" s="13"/>
      <c r="R248" s="15"/>
      <c r="S248" s="13"/>
      <c r="T248" s="13"/>
      <c r="U248" s="13"/>
      <c r="V248" s="13"/>
      <c r="W248" s="14"/>
      <c r="X248" s="13"/>
      <c r="Y248" s="13"/>
      <c r="Z248" s="13"/>
      <c r="AB248" s="18">
        <v>1</v>
      </c>
      <c r="AD248" s="13"/>
      <c r="AF248" s="19"/>
      <c r="AG248" s="13" t="e">
        <v>#N/A</v>
      </c>
      <c r="AH248" s="13" t="e">
        <v>#N/A</v>
      </c>
      <c r="AI248" s="13" t="e">
        <v>#N/A</v>
      </c>
      <c r="AJ248" s="13" t="e">
        <v>#N/A</v>
      </c>
      <c r="AK248" s="20" t="e">
        <v>#N/A</v>
      </c>
      <c r="AL248" s="21" t="e">
        <v>#N/A</v>
      </c>
      <c r="AM248" s="22"/>
      <c r="AN248" s="23"/>
      <c r="AO248" s="21" t="e">
        <v>#N/A</v>
      </c>
    </row>
    <row r="249" spans="1:41" ht="51" x14ac:dyDescent="0.25">
      <c r="A249" s="11" t="s">
        <v>50</v>
      </c>
      <c r="C249" s="11" t="s">
        <v>175</v>
      </c>
      <c r="D249" s="12" t="s">
        <v>986</v>
      </c>
      <c r="E249" s="14" t="s">
        <v>987</v>
      </c>
      <c r="F249" s="14" t="str">
        <f t="shared" si="3"/>
        <v>MLD-830 (Entrepreneurship and Innovation in the Private and Social Sectors)</v>
      </c>
      <c r="G249" s="14"/>
      <c r="H249" s="13" t="s">
        <v>52</v>
      </c>
      <c r="I249" s="13"/>
      <c r="J249" s="13"/>
      <c r="K249" s="13" t="s">
        <v>988</v>
      </c>
      <c r="L249" s="13" t="s">
        <v>46</v>
      </c>
      <c r="M249" s="13"/>
      <c r="N249" s="15" t="s">
        <v>175</v>
      </c>
      <c r="O249" s="16">
        <v>4</v>
      </c>
      <c r="P249" s="13" t="s">
        <v>241</v>
      </c>
      <c r="Q249" s="13" t="s">
        <v>989</v>
      </c>
      <c r="R249" s="15" t="s">
        <v>990</v>
      </c>
      <c r="S249" s="13">
        <v>21</v>
      </c>
      <c r="T249" s="13"/>
      <c r="U249" s="13">
        <v>2</v>
      </c>
      <c r="V249" s="13"/>
      <c r="W249" s="14"/>
      <c r="X249" s="13"/>
      <c r="Y249" s="13"/>
      <c r="Z249" s="13"/>
      <c r="AB249" s="18">
        <v>1</v>
      </c>
      <c r="AC249" s="11" t="s">
        <v>48</v>
      </c>
      <c r="AD249" s="13"/>
      <c r="AF249" s="19"/>
      <c r="AG249" s="13">
        <v>0</v>
      </c>
      <c r="AH249" s="13">
        <v>2</v>
      </c>
      <c r="AI249" s="13">
        <v>0</v>
      </c>
      <c r="AJ249" s="13">
        <v>14</v>
      </c>
      <c r="AK249" s="20">
        <v>16</v>
      </c>
      <c r="AL249" s="21">
        <v>4.42</v>
      </c>
      <c r="AM249" s="22">
        <v>19</v>
      </c>
      <c r="AN249" s="23">
        <v>19</v>
      </c>
      <c r="AO249" s="21">
        <v>3.86</v>
      </c>
    </row>
    <row r="250" spans="1:41" ht="51" x14ac:dyDescent="0.25">
      <c r="A250" s="11" t="s">
        <v>50</v>
      </c>
      <c r="C250" s="11" t="s">
        <v>175</v>
      </c>
      <c r="D250" s="12" t="s">
        <v>991</v>
      </c>
      <c r="E250" s="14" t="s">
        <v>992</v>
      </c>
      <c r="F250" s="14" t="str">
        <f t="shared" si="3"/>
        <v>MLD-831 (Entrepreneurship and Innovation in the Private and Social Sectors (Business Plan Workshop))</v>
      </c>
      <c r="G250" s="14"/>
      <c r="H250" s="13" t="s">
        <v>52</v>
      </c>
      <c r="I250" s="13"/>
      <c r="J250" s="13"/>
      <c r="K250" s="13" t="s">
        <v>988</v>
      </c>
      <c r="L250" s="13" t="s">
        <v>60</v>
      </c>
      <c r="M250" s="13"/>
      <c r="N250" s="15" t="s">
        <v>175</v>
      </c>
      <c r="O250" s="16">
        <v>4</v>
      </c>
      <c r="P250" s="13" t="s">
        <v>241</v>
      </c>
      <c r="Q250" s="13" t="s">
        <v>989</v>
      </c>
      <c r="R250" s="15" t="s">
        <v>993</v>
      </c>
      <c r="S250" s="13">
        <v>21</v>
      </c>
      <c r="T250" s="13"/>
      <c r="U250" s="13">
        <v>2</v>
      </c>
      <c r="V250" s="13"/>
      <c r="W250" s="14"/>
      <c r="X250" s="13"/>
      <c r="Y250" s="13"/>
      <c r="Z250" s="13"/>
      <c r="AB250" s="18">
        <v>1</v>
      </c>
      <c r="AC250" s="11" t="s">
        <v>66</v>
      </c>
      <c r="AD250" s="13"/>
      <c r="AF250" s="19"/>
      <c r="AG250" s="13">
        <v>0</v>
      </c>
      <c r="AH250" s="13">
        <v>5</v>
      </c>
      <c r="AI250" s="13">
        <v>0</v>
      </c>
      <c r="AJ250" s="13">
        <v>17</v>
      </c>
      <c r="AK250" s="20">
        <v>22</v>
      </c>
      <c r="AL250" s="21">
        <v>4</v>
      </c>
      <c r="AM250" s="22">
        <v>18</v>
      </c>
      <c r="AN250" s="23">
        <v>20</v>
      </c>
      <c r="AO250" s="21"/>
    </row>
    <row r="251" spans="1:41" ht="51" x14ac:dyDescent="0.25">
      <c r="A251" s="11" t="s">
        <v>50</v>
      </c>
      <c r="C251" s="11" t="s">
        <v>175</v>
      </c>
      <c r="D251" s="12" t="s">
        <v>994</v>
      </c>
      <c r="E251" s="14" t="s">
        <v>995</v>
      </c>
      <c r="F251" s="14" t="str">
        <f t="shared" si="3"/>
        <v>MLD-836M (Social Entrepreneurship/Social Enterprises 101:  How to Go from Start-Up to End Up)</v>
      </c>
      <c r="G251" s="14"/>
      <c r="H251" s="13" t="s">
        <v>52</v>
      </c>
      <c r="I251" s="13"/>
      <c r="J251" s="13"/>
      <c r="K251" s="11" t="s">
        <v>996</v>
      </c>
      <c r="L251" s="11" t="s">
        <v>209</v>
      </c>
      <c r="N251" s="11" t="s">
        <v>175</v>
      </c>
      <c r="O251" s="30">
        <v>2</v>
      </c>
      <c r="P251" s="11" t="s">
        <v>241</v>
      </c>
      <c r="Q251" s="13"/>
      <c r="S251" s="13"/>
      <c r="AB251" s="11">
        <v>1</v>
      </c>
      <c r="AC251" s="11" t="s">
        <v>48</v>
      </c>
      <c r="AE251" s="26"/>
      <c r="AG251" s="13">
        <v>1</v>
      </c>
      <c r="AH251" s="13">
        <v>8</v>
      </c>
      <c r="AI251" s="13">
        <v>0</v>
      </c>
      <c r="AJ251" s="13">
        <v>27</v>
      </c>
      <c r="AK251" s="20">
        <v>37</v>
      </c>
      <c r="AL251" s="21">
        <v>4.45</v>
      </c>
      <c r="AM251" s="22">
        <v>16</v>
      </c>
      <c r="AN251" s="23">
        <v>24</v>
      </c>
      <c r="AO251" s="21">
        <v>3.61</v>
      </c>
    </row>
    <row r="252" spans="1:41" ht="38.25" x14ac:dyDescent="0.25">
      <c r="A252" s="11" t="s">
        <v>50</v>
      </c>
      <c r="C252" s="11" t="s">
        <v>175</v>
      </c>
      <c r="D252" s="12" t="s">
        <v>997</v>
      </c>
      <c r="E252" s="14" t="s">
        <v>998</v>
      </c>
      <c r="F252" s="14" t="str">
        <f t="shared" si="3"/>
        <v>MLD-840 (Entrepreneurial Finance)</v>
      </c>
      <c r="G252" s="14"/>
      <c r="H252" s="13" t="s">
        <v>52</v>
      </c>
      <c r="I252" s="13"/>
      <c r="J252" s="13"/>
      <c r="K252" s="13" t="s">
        <v>999</v>
      </c>
      <c r="L252" s="13" t="s">
        <v>46</v>
      </c>
      <c r="M252" s="13"/>
      <c r="N252" s="15" t="s">
        <v>175</v>
      </c>
      <c r="O252" s="30">
        <v>4</v>
      </c>
      <c r="P252" s="13" t="s">
        <v>1000</v>
      </c>
      <c r="Q252" s="13" t="s">
        <v>1001</v>
      </c>
      <c r="R252" s="15"/>
      <c r="S252" s="13"/>
      <c r="T252" s="13"/>
      <c r="U252" s="13" t="s">
        <v>50</v>
      </c>
      <c r="V252" s="13"/>
      <c r="W252" s="14"/>
      <c r="X252" s="13"/>
      <c r="Y252" s="13"/>
      <c r="Z252" s="13"/>
      <c r="AB252" s="18">
        <v>1</v>
      </c>
      <c r="AC252" s="11" t="s">
        <v>48</v>
      </c>
      <c r="AD252" s="13"/>
      <c r="AF252" s="19"/>
      <c r="AG252" s="13">
        <v>1</v>
      </c>
      <c r="AH252" s="13">
        <v>27</v>
      </c>
      <c r="AI252" s="13">
        <v>0</v>
      </c>
      <c r="AJ252" s="13">
        <v>33</v>
      </c>
      <c r="AK252" s="20">
        <v>62</v>
      </c>
      <c r="AL252" s="21">
        <v>3.71</v>
      </c>
      <c r="AM252" s="22">
        <v>34</v>
      </c>
      <c r="AN252" s="23">
        <v>47</v>
      </c>
      <c r="AO252" s="21">
        <v>3.82</v>
      </c>
    </row>
    <row r="253" spans="1:41" ht="25.5" x14ac:dyDescent="0.25">
      <c r="C253" s="11" t="s">
        <v>64</v>
      </c>
      <c r="D253" s="12" t="s">
        <v>1002</v>
      </c>
      <c r="E253" s="14" t="s">
        <v>1003</v>
      </c>
      <c r="F253" s="14" t="str">
        <f t="shared" si="3"/>
        <v>SUP-150Y (Seminar:  Social and Urban Policy)</v>
      </c>
      <c r="G253" s="14"/>
      <c r="H253" s="13" t="s">
        <v>44</v>
      </c>
      <c r="I253" s="13"/>
      <c r="J253" s="13"/>
      <c r="K253" s="13" t="s">
        <v>1004</v>
      </c>
      <c r="L253" s="13" t="s">
        <v>66</v>
      </c>
      <c r="M253" s="13"/>
      <c r="N253" s="15" t="s">
        <v>64</v>
      </c>
      <c r="O253" s="16">
        <v>4</v>
      </c>
      <c r="Q253" s="13"/>
      <c r="R253" s="15"/>
      <c r="S253" s="13"/>
      <c r="T253" s="13" t="s">
        <v>50</v>
      </c>
      <c r="U253" s="13">
        <v>2</v>
      </c>
      <c r="V253" s="13"/>
      <c r="W253" s="14"/>
      <c r="X253" s="13"/>
      <c r="Y253" s="13"/>
      <c r="Z253" s="13"/>
      <c r="AA253" s="13"/>
      <c r="AB253" s="18">
        <v>2</v>
      </c>
      <c r="AC253" s="11" t="s">
        <v>48</v>
      </c>
      <c r="AD253" s="13" t="s">
        <v>223</v>
      </c>
      <c r="AF253" s="19"/>
      <c r="AG253" s="13">
        <v>0</v>
      </c>
      <c r="AH253" s="13">
        <v>0</v>
      </c>
      <c r="AI253" s="13">
        <v>0</v>
      </c>
      <c r="AJ253" s="13">
        <v>59</v>
      </c>
      <c r="AK253" s="20">
        <v>59</v>
      </c>
      <c r="AL253" s="21">
        <v>3.45</v>
      </c>
      <c r="AM253" s="22">
        <v>62</v>
      </c>
      <c r="AN253" s="23">
        <v>64</v>
      </c>
      <c r="AO253" s="21"/>
    </row>
    <row r="254" spans="1:41" ht="102" x14ac:dyDescent="0.25">
      <c r="A254" s="11" t="s">
        <v>50</v>
      </c>
      <c r="C254" s="11" t="s">
        <v>64</v>
      </c>
      <c r="D254" s="12" t="s">
        <v>1005</v>
      </c>
      <c r="E254" s="14" t="s">
        <v>1006</v>
      </c>
      <c r="F254" s="14" t="str">
        <f t="shared" si="3"/>
        <v>SUP-206 (The Causes and Consequences of Inequality)</v>
      </c>
      <c r="G254" s="14"/>
      <c r="H254" s="13" t="s">
        <v>44</v>
      </c>
      <c r="I254" s="13"/>
      <c r="J254" s="13"/>
      <c r="K254" s="13" t="s">
        <v>1007</v>
      </c>
      <c r="L254" s="13" t="s">
        <v>46</v>
      </c>
      <c r="M254" s="13"/>
      <c r="N254" s="15" t="s">
        <v>64</v>
      </c>
      <c r="O254" s="16">
        <v>4</v>
      </c>
      <c r="P254" s="13" t="s">
        <v>1008</v>
      </c>
      <c r="Q254" s="13" t="s">
        <v>1009</v>
      </c>
      <c r="R254" s="15"/>
      <c r="S254" s="13" t="s">
        <v>1010</v>
      </c>
      <c r="T254" s="13"/>
      <c r="U254" s="13"/>
      <c r="V254" s="13"/>
      <c r="W254" s="14" t="s">
        <v>1011</v>
      </c>
      <c r="X254" s="13" t="s">
        <v>1012</v>
      </c>
      <c r="Y254" s="13"/>
      <c r="Z254" s="13"/>
      <c r="AA254" s="13" t="s">
        <v>91</v>
      </c>
      <c r="AB254" s="18">
        <v>1</v>
      </c>
      <c r="AC254" s="11" t="s">
        <v>48</v>
      </c>
      <c r="AD254" s="13"/>
      <c r="AF254" s="19"/>
      <c r="AG254" s="13">
        <v>0</v>
      </c>
      <c r="AH254" s="13">
        <v>1</v>
      </c>
      <c r="AI254" s="13">
        <v>63</v>
      </c>
      <c r="AJ254" s="13">
        <v>55</v>
      </c>
      <c r="AK254" s="20">
        <v>119</v>
      </c>
      <c r="AL254" s="21" t="e">
        <v>#N/A</v>
      </c>
      <c r="AM254" s="22" t="e">
        <v>#N/A</v>
      </c>
      <c r="AN254" s="23" t="e">
        <v>#N/A</v>
      </c>
      <c r="AO254" s="21">
        <v>3.95</v>
      </c>
    </row>
    <row r="255" spans="1:41" ht="51" x14ac:dyDescent="0.25">
      <c r="A255" s="11" t="s">
        <v>50</v>
      </c>
      <c r="C255" s="11" t="s">
        <v>64</v>
      </c>
      <c r="D255" s="12" t="s">
        <v>1013</v>
      </c>
      <c r="E255" s="14" t="s">
        <v>1014</v>
      </c>
      <c r="F255" s="14" t="str">
        <f t="shared" si="3"/>
        <v>SUP-211 (Institutional &amp; Community-Based Strategies to Support Children &amp; Strengthen Families)</v>
      </c>
      <c r="G255" s="14"/>
      <c r="H255" s="13" t="s">
        <v>44</v>
      </c>
      <c r="I255" s="13"/>
      <c r="J255" s="13"/>
      <c r="K255" s="13" t="s">
        <v>1004</v>
      </c>
      <c r="L255" s="13" t="s">
        <v>46</v>
      </c>
      <c r="M255" s="13"/>
      <c r="N255" s="15" t="s">
        <v>64</v>
      </c>
      <c r="O255" s="16">
        <v>4</v>
      </c>
      <c r="P255" s="13" t="s">
        <v>1015</v>
      </c>
      <c r="Q255" s="13" t="s">
        <v>1016</v>
      </c>
      <c r="R255" s="15"/>
      <c r="S255" s="13" t="s">
        <v>1017</v>
      </c>
      <c r="T255" s="13"/>
      <c r="U255" s="13"/>
      <c r="V255" s="13"/>
      <c r="W255" s="14" t="s">
        <v>1018</v>
      </c>
      <c r="X255" s="13" t="s">
        <v>333</v>
      </c>
      <c r="Y255" s="13"/>
      <c r="Z255" s="24"/>
      <c r="AA255" s="13" t="s">
        <v>91</v>
      </c>
      <c r="AB255" s="18">
        <v>1</v>
      </c>
      <c r="AC255" s="11" t="s">
        <v>48</v>
      </c>
      <c r="AD255" s="13"/>
      <c r="AF255" s="19"/>
      <c r="AG255" s="13" t="e">
        <v>#N/A</v>
      </c>
      <c r="AH255" s="13" t="e">
        <v>#N/A</v>
      </c>
      <c r="AI255" s="13" t="e">
        <v>#N/A</v>
      </c>
      <c r="AJ255" s="13" t="e">
        <v>#N/A</v>
      </c>
      <c r="AK255" s="20" t="e">
        <v>#N/A</v>
      </c>
      <c r="AL255" s="21">
        <v>3.33</v>
      </c>
      <c r="AM255" s="22">
        <v>8</v>
      </c>
      <c r="AN255" s="23">
        <v>30</v>
      </c>
      <c r="AO255" s="21" t="e">
        <v>#N/A</v>
      </c>
    </row>
    <row r="256" spans="1:41" ht="38.25" x14ac:dyDescent="0.25">
      <c r="C256" s="11" t="s">
        <v>64</v>
      </c>
      <c r="D256" s="14" t="s">
        <v>1019</v>
      </c>
      <c r="E256" s="14" t="s">
        <v>1020</v>
      </c>
      <c r="F256" s="14" t="str">
        <f t="shared" si="3"/>
        <v>SUP-230 (Race and the State: The Role of Public Policy in U.S. Racial Inequality)</v>
      </c>
      <c r="H256" s="11" t="s">
        <v>44</v>
      </c>
      <c r="K256" s="11" t="s">
        <v>157</v>
      </c>
      <c r="L256" s="11" t="s">
        <v>60</v>
      </c>
      <c r="N256" s="11" t="s">
        <v>64</v>
      </c>
      <c r="O256" s="16">
        <v>4</v>
      </c>
      <c r="AB256" s="11">
        <v>1</v>
      </c>
      <c r="AE256" s="26"/>
      <c r="AG256" s="13">
        <v>0</v>
      </c>
      <c r="AH256" s="13">
        <v>5</v>
      </c>
      <c r="AI256" s="13">
        <v>0</v>
      </c>
      <c r="AJ256" s="13">
        <v>5</v>
      </c>
      <c r="AK256" s="20">
        <v>10</v>
      </c>
      <c r="AL256" s="21" t="e">
        <v>#N/A</v>
      </c>
      <c r="AM256" s="22" t="e">
        <v>#N/A</v>
      </c>
      <c r="AN256" s="23" t="e">
        <v>#N/A</v>
      </c>
      <c r="AO256" s="21"/>
    </row>
    <row r="257" spans="1:41" ht="25.5" x14ac:dyDescent="0.25">
      <c r="A257" s="11" t="s">
        <v>50</v>
      </c>
      <c r="C257" s="11" t="s">
        <v>64</v>
      </c>
      <c r="D257" s="12" t="s">
        <v>1021</v>
      </c>
      <c r="E257" s="14" t="s">
        <v>1022</v>
      </c>
      <c r="F257" s="14" t="str">
        <f t="shared" si="3"/>
        <v>SUP-322 (Economics of Labor Market Policies)</v>
      </c>
      <c r="G257" s="14"/>
      <c r="H257" s="13" t="s">
        <v>44</v>
      </c>
      <c r="I257" s="13"/>
      <c r="J257" s="13"/>
      <c r="K257" s="13" t="s">
        <v>1023</v>
      </c>
      <c r="L257" s="13" t="s">
        <v>60</v>
      </c>
      <c r="M257" s="13"/>
      <c r="N257" s="15" t="s">
        <v>64</v>
      </c>
      <c r="O257" s="16">
        <v>4</v>
      </c>
      <c r="P257" s="13" t="s">
        <v>1024</v>
      </c>
      <c r="Q257" s="13"/>
      <c r="R257" s="15"/>
      <c r="S257" s="13"/>
      <c r="T257" s="13"/>
      <c r="U257" s="13"/>
      <c r="V257" s="13"/>
      <c r="W257" s="14"/>
      <c r="X257" s="13"/>
      <c r="Y257" s="13"/>
      <c r="Z257" s="13"/>
      <c r="AA257" s="13"/>
      <c r="AB257" s="18">
        <v>1</v>
      </c>
      <c r="AC257" s="11" t="s">
        <v>48</v>
      </c>
      <c r="AD257" s="13"/>
      <c r="AF257" s="19"/>
      <c r="AG257" s="13">
        <v>0</v>
      </c>
      <c r="AH257" s="13">
        <v>0</v>
      </c>
      <c r="AI257" s="13">
        <v>0</v>
      </c>
      <c r="AJ257" s="13">
        <v>6</v>
      </c>
      <c r="AK257" s="20">
        <v>6</v>
      </c>
      <c r="AL257" s="21" t="e">
        <v>#N/A</v>
      </c>
      <c r="AM257" s="22" t="e">
        <v>#N/A</v>
      </c>
      <c r="AN257" s="23" t="e">
        <v>#N/A</v>
      </c>
      <c r="AO257" s="21">
        <v>5</v>
      </c>
    </row>
    <row r="258" spans="1:41" ht="51" x14ac:dyDescent="0.25">
      <c r="C258" s="11" t="s">
        <v>64</v>
      </c>
      <c r="D258" s="12" t="s">
        <v>1025</v>
      </c>
      <c r="E258" s="14" t="s">
        <v>1026</v>
      </c>
      <c r="F258" s="14" t="str">
        <f t="shared" ref="F258:F277" si="4">CONCATENATE(D258," (",E258,")")</f>
        <v>SUP-427 (Analyzing Education Policy)</v>
      </c>
      <c r="G258" s="14"/>
      <c r="H258" s="13" t="s">
        <v>44</v>
      </c>
      <c r="I258" s="13"/>
      <c r="J258" s="13"/>
      <c r="K258" s="13" t="s">
        <v>154</v>
      </c>
      <c r="L258" s="13" t="s">
        <v>60</v>
      </c>
      <c r="M258" s="13"/>
      <c r="N258" s="15" t="s">
        <v>64</v>
      </c>
      <c r="O258" s="16">
        <v>4</v>
      </c>
      <c r="Q258" s="13"/>
      <c r="R258" s="15"/>
      <c r="S258" s="13" t="s">
        <v>1027</v>
      </c>
      <c r="T258" s="13"/>
      <c r="U258" s="13"/>
      <c r="V258" s="13"/>
      <c r="W258" s="14" t="s">
        <v>1028</v>
      </c>
      <c r="X258" s="13" t="s">
        <v>1029</v>
      </c>
      <c r="Y258" s="13"/>
      <c r="Z258" s="13">
        <v>4</v>
      </c>
      <c r="AA258" s="13" t="s">
        <v>91</v>
      </c>
      <c r="AB258" s="18">
        <v>1</v>
      </c>
      <c r="AC258" s="11" t="s">
        <v>48</v>
      </c>
      <c r="AD258" s="13"/>
      <c r="AF258" s="19"/>
      <c r="AG258" s="13">
        <v>0</v>
      </c>
      <c r="AH258" s="13">
        <v>0</v>
      </c>
      <c r="AI258" s="13">
        <v>15</v>
      </c>
      <c r="AJ258" s="13">
        <v>8</v>
      </c>
      <c r="AK258" s="20">
        <v>23</v>
      </c>
      <c r="AL258" s="21">
        <v>3.9</v>
      </c>
      <c r="AM258" s="22">
        <v>10</v>
      </c>
      <c r="AN258" s="23">
        <v>38</v>
      </c>
      <c r="AO258" s="21"/>
    </row>
    <row r="259" spans="1:41" ht="51" x14ac:dyDescent="0.25">
      <c r="C259" s="11" t="s">
        <v>64</v>
      </c>
      <c r="D259" s="12" t="s">
        <v>1030</v>
      </c>
      <c r="E259" s="14" t="s">
        <v>1031</v>
      </c>
      <c r="F259" s="14" t="str">
        <f t="shared" si="4"/>
        <v>SUP-448 (The Political Economy of the School)</v>
      </c>
      <c r="G259" s="14"/>
      <c r="H259" s="13" t="s">
        <v>44</v>
      </c>
      <c r="I259" s="13"/>
      <c r="J259" s="13"/>
      <c r="K259" s="13" t="s">
        <v>1032</v>
      </c>
      <c r="L259" s="13" t="s">
        <v>46</v>
      </c>
      <c r="M259" s="13"/>
      <c r="N259" s="15" t="s">
        <v>64</v>
      </c>
      <c r="O259" s="16">
        <v>4</v>
      </c>
      <c r="Q259" s="13" t="s">
        <v>1033</v>
      </c>
      <c r="R259" s="15"/>
      <c r="S259" s="13" t="s">
        <v>1034</v>
      </c>
      <c r="T259" s="13"/>
      <c r="U259" s="13"/>
      <c r="V259" s="13"/>
      <c r="W259" s="14" t="s">
        <v>1035</v>
      </c>
      <c r="X259" s="13" t="s">
        <v>410</v>
      </c>
      <c r="Y259" s="13"/>
      <c r="Z259" s="52" t="s">
        <v>134</v>
      </c>
      <c r="AA259" s="13" t="s">
        <v>91</v>
      </c>
      <c r="AB259" s="18">
        <v>1</v>
      </c>
      <c r="AC259" s="11" t="s">
        <v>48</v>
      </c>
      <c r="AD259" s="13"/>
      <c r="AF259" s="19"/>
      <c r="AG259" s="13">
        <v>0</v>
      </c>
      <c r="AH259" s="13">
        <v>0</v>
      </c>
      <c r="AI259" s="13">
        <v>1</v>
      </c>
      <c r="AJ259" s="13">
        <v>5</v>
      </c>
      <c r="AK259" s="20">
        <v>6</v>
      </c>
      <c r="AL259" s="21">
        <v>4.8</v>
      </c>
      <c r="AM259" s="22">
        <v>6</v>
      </c>
      <c r="AN259" s="23">
        <v>9</v>
      </c>
      <c r="AO259" s="21">
        <v>4.66</v>
      </c>
    </row>
    <row r="260" spans="1:41" ht="38.25" x14ac:dyDescent="0.25">
      <c r="C260" s="11" t="s">
        <v>64</v>
      </c>
      <c r="D260" s="12" t="s">
        <v>1036</v>
      </c>
      <c r="E260" s="14" t="s">
        <v>1037</v>
      </c>
      <c r="F260" s="14" t="str">
        <f t="shared" si="4"/>
        <v>SUP-470 (Strategies and Policies for Educational Excellence with Equity)</v>
      </c>
      <c r="G260" s="14"/>
      <c r="H260" s="13" t="s">
        <v>44</v>
      </c>
      <c r="I260" s="13"/>
      <c r="J260" s="13"/>
      <c r="K260" s="13" t="s">
        <v>1038</v>
      </c>
      <c r="L260" s="13" t="s">
        <v>60</v>
      </c>
      <c r="M260" s="13"/>
      <c r="N260" s="15" t="s">
        <v>64</v>
      </c>
      <c r="O260" s="16">
        <v>4</v>
      </c>
      <c r="Q260" s="13"/>
      <c r="R260" s="15"/>
      <c r="S260" s="13" t="s">
        <v>793</v>
      </c>
      <c r="T260" s="13"/>
      <c r="U260" s="13"/>
      <c r="V260" s="13"/>
      <c r="W260" s="14" t="s">
        <v>1039</v>
      </c>
      <c r="X260" s="13" t="s">
        <v>333</v>
      </c>
      <c r="Y260" s="13"/>
      <c r="Z260" s="13">
        <v>4</v>
      </c>
      <c r="AA260" s="13" t="s">
        <v>91</v>
      </c>
      <c r="AB260" s="18">
        <v>1</v>
      </c>
      <c r="AC260" s="11" t="s">
        <v>48</v>
      </c>
      <c r="AD260" s="13"/>
      <c r="AF260" s="19"/>
      <c r="AG260" s="13">
        <v>0</v>
      </c>
      <c r="AH260" s="13">
        <v>0</v>
      </c>
      <c r="AI260" s="13">
        <v>9</v>
      </c>
      <c r="AJ260" s="13">
        <v>10</v>
      </c>
      <c r="AK260" s="20">
        <v>19</v>
      </c>
      <c r="AL260" s="21">
        <v>4.2</v>
      </c>
      <c r="AM260" s="22">
        <v>15</v>
      </c>
      <c r="AN260" s="23">
        <v>44</v>
      </c>
      <c r="AO260" s="21"/>
    </row>
    <row r="261" spans="1:41" ht="76.5" x14ac:dyDescent="0.25">
      <c r="A261" s="11" t="s">
        <v>50</v>
      </c>
      <c r="C261" s="11" t="s">
        <v>64</v>
      </c>
      <c r="D261" s="12" t="s">
        <v>1040</v>
      </c>
      <c r="E261" s="14" t="s">
        <v>1041</v>
      </c>
      <c r="F261" s="14" t="str">
        <f t="shared" si="4"/>
        <v>SUP-472 (Education Equity Through A Solutions-Targeted Lens)</v>
      </c>
      <c r="G261" s="14"/>
      <c r="H261" s="13" t="s">
        <v>52</v>
      </c>
      <c r="I261" s="13"/>
      <c r="J261" s="13" t="s">
        <v>50</v>
      </c>
      <c r="K261" s="13" t="s">
        <v>1042</v>
      </c>
      <c r="L261" s="13" t="s">
        <v>46</v>
      </c>
      <c r="M261" s="13"/>
      <c r="N261" s="15" t="s">
        <v>64</v>
      </c>
      <c r="O261" s="16">
        <v>4</v>
      </c>
      <c r="P261" s="13" t="s">
        <v>1043</v>
      </c>
      <c r="Q261" s="13"/>
      <c r="R261" s="15"/>
      <c r="S261" s="13" t="s">
        <v>1044</v>
      </c>
      <c r="T261" s="13"/>
      <c r="U261" s="13" t="s">
        <v>50</v>
      </c>
      <c r="V261" s="13"/>
      <c r="W261" s="14" t="s">
        <v>1045</v>
      </c>
      <c r="X261" s="13" t="s">
        <v>1046</v>
      </c>
      <c r="Y261" s="13"/>
      <c r="Z261" s="13"/>
      <c r="AA261" s="13" t="s">
        <v>91</v>
      </c>
      <c r="AB261" s="18">
        <v>2</v>
      </c>
      <c r="AC261" s="11" t="s">
        <v>48</v>
      </c>
      <c r="AD261" s="13"/>
      <c r="AF261" s="19"/>
      <c r="AG261" s="13">
        <v>0</v>
      </c>
      <c r="AH261" s="13">
        <v>1</v>
      </c>
      <c r="AI261" s="13">
        <v>6</v>
      </c>
      <c r="AJ261" s="13">
        <v>1</v>
      </c>
      <c r="AK261" s="20">
        <v>8</v>
      </c>
      <c r="AL261" s="21" t="e">
        <v>#N/A</v>
      </c>
      <c r="AM261" s="22" t="e">
        <v>#N/A</v>
      </c>
      <c r="AN261" s="23" t="e">
        <v>#N/A</v>
      </c>
      <c r="AO261" s="21">
        <v>0</v>
      </c>
    </row>
    <row r="262" spans="1:41" ht="25.5" x14ac:dyDescent="0.25">
      <c r="A262" s="11" t="s">
        <v>50</v>
      </c>
      <c r="C262" s="11" t="s">
        <v>64</v>
      </c>
      <c r="D262" s="12" t="s">
        <v>1047</v>
      </c>
      <c r="E262" s="14" t="s">
        <v>1048</v>
      </c>
      <c r="F262" s="14" t="str">
        <f t="shared" si="4"/>
        <v>SUP-500 (Introduction to U.S. Health Care Policy)</v>
      </c>
      <c r="G262" s="14"/>
      <c r="H262" s="13" t="s">
        <v>44</v>
      </c>
      <c r="I262" s="13"/>
      <c r="J262" s="13"/>
      <c r="K262" s="13" t="s">
        <v>1049</v>
      </c>
      <c r="L262" s="13" t="s">
        <v>46</v>
      </c>
      <c r="M262" s="13"/>
      <c r="N262" s="15" t="s">
        <v>64</v>
      </c>
      <c r="O262" s="16">
        <v>4</v>
      </c>
      <c r="P262" s="27" t="s">
        <v>1050</v>
      </c>
      <c r="Q262" s="13"/>
      <c r="S262" s="13"/>
      <c r="T262" s="13"/>
      <c r="U262" s="13">
        <v>2</v>
      </c>
      <c r="V262" s="13"/>
      <c r="W262" s="53"/>
      <c r="X262" s="13"/>
      <c r="Y262" s="13"/>
      <c r="Z262" s="13"/>
      <c r="AA262" s="54"/>
      <c r="AB262" s="18">
        <v>2</v>
      </c>
      <c r="AC262" s="11" t="s">
        <v>48</v>
      </c>
      <c r="AD262" s="13"/>
      <c r="AF262" s="19"/>
      <c r="AG262" s="13">
        <v>0</v>
      </c>
      <c r="AH262" s="13">
        <v>11</v>
      </c>
      <c r="AI262" s="13">
        <v>0</v>
      </c>
      <c r="AJ262" s="13">
        <v>3</v>
      </c>
      <c r="AK262" s="20">
        <v>16</v>
      </c>
      <c r="AL262" s="21">
        <v>3.87</v>
      </c>
      <c r="AM262" s="22">
        <v>9</v>
      </c>
      <c r="AN262" s="23">
        <v>18</v>
      </c>
      <c r="AO262" s="21">
        <v>4.1100000000000003</v>
      </c>
    </row>
    <row r="263" spans="1:41" ht="25.5" x14ac:dyDescent="0.25">
      <c r="A263" s="11" t="s">
        <v>50</v>
      </c>
      <c r="C263" s="11" t="s">
        <v>64</v>
      </c>
      <c r="D263" s="12" t="s">
        <v>1051</v>
      </c>
      <c r="E263" s="14" t="s">
        <v>1052</v>
      </c>
      <c r="F263" s="14" t="str">
        <f t="shared" si="4"/>
        <v>SUP-518 (Global Health Policy for Infectious Disease)</v>
      </c>
      <c r="G263" s="14"/>
      <c r="H263" s="13" t="s">
        <v>44</v>
      </c>
      <c r="I263" s="13"/>
      <c r="J263" s="13" t="s">
        <v>50</v>
      </c>
      <c r="K263" s="13" t="s">
        <v>68</v>
      </c>
      <c r="L263" s="24" t="s">
        <v>60</v>
      </c>
      <c r="M263" s="13"/>
      <c r="N263" s="15" t="s">
        <v>97</v>
      </c>
      <c r="O263" s="16">
        <v>4</v>
      </c>
      <c r="P263" s="13" t="s">
        <v>1053</v>
      </c>
      <c r="Q263" s="13"/>
      <c r="R263" s="15"/>
      <c r="S263" s="13"/>
      <c r="T263" s="13"/>
      <c r="U263" s="13"/>
      <c r="V263" s="13"/>
      <c r="W263" s="47" t="s">
        <v>1054</v>
      </c>
      <c r="X263" s="44" t="s">
        <v>133</v>
      </c>
      <c r="Y263" s="13"/>
      <c r="Z263" s="13"/>
      <c r="AA263" s="13"/>
      <c r="AB263" s="18">
        <v>1</v>
      </c>
      <c r="AC263" s="11" t="s">
        <v>66</v>
      </c>
      <c r="AD263" s="13"/>
      <c r="AF263" s="19"/>
      <c r="AG263" s="13" t="e">
        <v>#N/A</v>
      </c>
      <c r="AH263" s="13" t="e">
        <v>#N/A</v>
      </c>
      <c r="AI263" s="13" t="e">
        <v>#N/A</v>
      </c>
      <c r="AJ263" s="13" t="e">
        <v>#N/A</v>
      </c>
      <c r="AK263" s="20" t="e">
        <v>#N/A</v>
      </c>
      <c r="AL263" s="21" t="e">
        <v>#N/A</v>
      </c>
      <c r="AM263" s="22" t="e">
        <v>#N/A</v>
      </c>
      <c r="AN263" s="23" t="e">
        <v>#N/A</v>
      </c>
      <c r="AO263" s="21" t="e">
        <v>#N/A</v>
      </c>
    </row>
    <row r="264" spans="1:41" ht="76.5" x14ac:dyDescent="0.25">
      <c r="A264" s="11" t="s">
        <v>50</v>
      </c>
      <c r="C264" s="11" t="s">
        <v>64</v>
      </c>
      <c r="D264" s="12" t="s">
        <v>1055</v>
      </c>
      <c r="E264" s="14" t="s">
        <v>1056</v>
      </c>
      <c r="F264" s="14" t="str">
        <f t="shared" si="4"/>
        <v>SUP-572 (The Economics of Health Care Policy)</v>
      </c>
      <c r="G264" s="14"/>
      <c r="H264" s="13" t="s">
        <v>44</v>
      </c>
      <c r="I264" s="13"/>
      <c r="J264" s="13"/>
      <c r="K264" s="13" t="s">
        <v>1057</v>
      </c>
      <c r="L264" s="13" t="s">
        <v>46</v>
      </c>
      <c r="M264" s="13"/>
      <c r="N264" s="15" t="s">
        <v>64</v>
      </c>
      <c r="O264" s="16">
        <v>4</v>
      </c>
      <c r="P264" s="13" t="s">
        <v>1058</v>
      </c>
      <c r="Q264" s="13" t="s">
        <v>1059</v>
      </c>
      <c r="R264" s="15"/>
      <c r="S264" s="13" t="s">
        <v>1060</v>
      </c>
      <c r="T264" s="13"/>
      <c r="U264" s="13"/>
      <c r="V264" s="13"/>
      <c r="W264" s="14" t="s">
        <v>1061</v>
      </c>
      <c r="X264" s="13" t="s">
        <v>1062</v>
      </c>
      <c r="Y264" s="13"/>
      <c r="Z264" s="13" t="s">
        <v>1063</v>
      </c>
      <c r="AA264" s="13" t="s">
        <v>91</v>
      </c>
      <c r="AB264" s="18">
        <v>1</v>
      </c>
      <c r="AC264" s="11" t="s">
        <v>66</v>
      </c>
      <c r="AD264" s="13" t="s">
        <v>1064</v>
      </c>
      <c r="AF264" s="19"/>
      <c r="AG264" s="13">
        <v>0</v>
      </c>
      <c r="AH264" s="13">
        <v>0</v>
      </c>
      <c r="AI264" s="13">
        <v>17</v>
      </c>
      <c r="AJ264" s="13">
        <v>4</v>
      </c>
      <c r="AK264" s="20">
        <v>21</v>
      </c>
      <c r="AL264" s="21">
        <v>4.12</v>
      </c>
      <c r="AM264" s="22">
        <v>11</v>
      </c>
      <c r="AN264" s="23">
        <v>39</v>
      </c>
      <c r="AO264" s="21">
        <v>5</v>
      </c>
    </row>
    <row r="265" spans="1:41" ht="38.25" x14ac:dyDescent="0.25">
      <c r="A265" s="11" t="s">
        <v>50</v>
      </c>
      <c r="C265" s="11" t="s">
        <v>64</v>
      </c>
      <c r="D265" s="12" t="s">
        <v>1065</v>
      </c>
      <c r="E265" s="14" t="s">
        <v>1066</v>
      </c>
      <c r="F265" s="14" t="str">
        <f t="shared" si="4"/>
        <v>SUP-581M (Federal Health Policy Making from Legislative Specs to Regulations)</v>
      </c>
      <c r="G265" s="14"/>
      <c r="H265" s="13" t="s">
        <v>52</v>
      </c>
      <c r="I265" s="13"/>
      <c r="J265" s="13" t="s">
        <v>50</v>
      </c>
      <c r="K265" s="13" t="s">
        <v>1049</v>
      </c>
      <c r="L265" s="13" t="s">
        <v>276</v>
      </c>
      <c r="M265" s="13"/>
      <c r="N265" s="15" t="s">
        <v>64</v>
      </c>
      <c r="O265" s="16">
        <v>2</v>
      </c>
      <c r="P265" s="13" t="s">
        <v>1067</v>
      </c>
      <c r="Q265" s="13"/>
      <c r="S265" s="13"/>
      <c r="T265" s="13"/>
      <c r="U265" s="13"/>
      <c r="V265" s="13"/>
      <c r="W265" s="53"/>
      <c r="X265" s="13"/>
      <c r="Y265" s="13"/>
      <c r="Z265" s="13"/>
      <c r="AA265" s="54"/>
      <c r="AB265" s="18"/>
      <c r="AD265" s="13"/>
      <c r="AF265" s="19"/>
      <c r="AG265" s="13">
        <v>0</v>
      </c>
      <c r="AH265" s="13">
        <v>2</v>
      </c>
      <c r="AI265" s="13">
        <v>0</v>
      </c>
      <c r="AJ265" s="13">
        <v>7</v>
      </c>
      <c r="AK265" s="20">
        <v>9</v>
      </c>
      <c r="AL265" s="21" t="e">
        <v>#N/A</v>
      </c>
      <c r="AM265" s="22" t="e">
        <v>#N/A</v>
      </c>
      <c r="AN265" s="23" t="e">
        <v>#N/A</v>
      </c>
      <c r="AO265" s="21"/>
    </row>
    <row r="266" spans="1:41" ht="51" x14ac:dyDescent="0.25">
      <c r="A266" s="11" t="s">
        <v>50</v>
      </c>
      <c r="C266" s="11" t="s">
        <v>64</v>
      </c>
      <c r="D266" s="12" t="s">
        <v>1068</v>
      </c>
      <c r="E266" s="14" t="s">
        <v>1069</v>
      </c>
      <c r="F266" s="14" t="str">
        <f t="shared" si="4"/>
        <v>SUP-600 (Policymaking in Urban Settings)</v>
      </c>
      <c r="G266" s="14"/>
      <c r="H266" s="13" t="s">
        <v>52</v>
      </c>
      <c r="I266" s="13"/>
      <c r="J266" s="13" t="s">
        <v>50</v>
      </c>
      <c r="K266" s="13" t="s">
        <v>1070</v>
      </c>
      <c r="L266" s="13" t="s">
        <v>46</v>
      </c>
      <c r="M266" s="13"/>
      <c r="N266" s="15" t="s">
        <v>64</v>
      </c>
      <c r="O266" s="16">
        <v>4</v>
      </c>
      <c r="P266" s="13" t="s">
        <v>1071</v>
      </c>
      <c r="Q266" s="13"/>
      <c r="R266" s="15" t="s">
        <v>1072</v>
      </c>
      <c r="S266" s="13" t="s">
        <v>1073</v>
      </c>
      <c r="T266" s="13"/>
      <c r="U266" s="13"/>
      <c r="V266" s="13"/>
      <c r="W266" s="14" t="s">
        <v>1074</v>
      </c>
      <c r="X266" s="13" t="s">
        <v>839</v>
      </c>
      <c r="Y266" s="13"/>
      <c r="Z266" s="13">
        <v>4</v>
      </c>
      <c r="AA266" s="13" t="s">
        <v>91</v>
      </c>
      <c r="AB266" s="18">
        <v>1</v>
      </c>
      <c r="AC266" s="11" t="s">
        <v>48</v>
      </c>
      <c r="AD266" s="13"/>
      <c r="AF266" s="19"/>
      <c r="AG266" s="13">
        <v>0</v>
      </c>
      <c r="AH266" s="13">
        <v>7</v>
      </c>
      <c r="AI266" s="13">
        <v>9</v>
      </c>
      <c r="AJ266" s="13">
        <v>16</v>
      </c>
      <c r="AK266" s="20">
        <v>32</v>
      </c>
      <c r="AL266" s="21">
        <v>3.76</v>
      </c>
      <c r="AM266" s="22">
        <v>13</v>
      </c>
      <c r="AN266" s="23">
        <v>28</v>
      </c>
      <c r="AO266" s="21">
        <v>3.8</v>
      </c>
    </row>
    <row r="267" spans="1:41" ht="140.25" x14ac:dyDescent="0.25">
      <c r="C267" s="11" t="s">
        <v>64</v>
      </c>
      <c r="D267" s="12" t="s">
        <v>1075</v>
      </c>
      <c r="E267" s="14" t="s">
        <v>1076</v>
      </c>
      <c r="F267" s="14" t="str">
        <f t="shared" si="4"/>
        <v>SUP-601 (Urban Politics, Planning, and Development)</v>
      </c>
      <c r="G267" s="14"/>
      <c r="H267" s="13" t="s">
        <v>44</v>
      </c>
      <c r="I267" s="13"/>
      <c r="J267" s="13"/>
      <c r="K267" s="13" t="s">
        <v>1077</v>
      </c>
      <c r="L267" s="13" t="s">
        <v>60</v>
      </c>
      <c r="M267" s="13"/>
      <c r="N267" s="15" t="s">
        <v>204</v>
      </c>
      <c r="O267" s="16">
        <v>4</v>
      </c>
      <c r="P267" s="27" t="s">
        <v>1078</v>
      </c>
      <c r="Q267" s="13"/>
      <c r="R267" s="15"/>
      <c r="S267" s="13" t="s">
        <v>1079</v>
      </c>
      <c r="T267" s="13"/>
      <c r="U267" s="13"/>
      <c r="V267" s="13"/>
      <c r="W267" s="14" t="s">
        <v>1080</v>
      </c>
      <c r="X267" s="13" t="s">
        <v>839</v>
      </c>
      <c r="Y267" s="13"/>
      <c r="Z267" s="13">
        <v>4</v>
      </c>
      <c r="AA267" s="13" t="s">
        <v>91</v>
      </c>
      <c r="AB267" s="18">
        <v>1</v>
      </c>
      <c r="AC267" s="11" t="s">
        <v>48</v>
      </c>
      <c r="AD267" s="13"/>
      <c r="AF267" s="19"/>
      <c r="AG267" s="13">
        <v>0</v>
      </c>
      <c r="AH267" s="13">
        <v>11</v>
      </c>
      <c r="AI267" s="13">
        <v>19</v>
      </c>
      <c r="AJ267" s="13">
        <v>9</v>
      </c>
      <c r="AK267" s="20">
        <v>39</v>
      </c>
      <c r="AL267" s="21">
        <v>4.4800000000000004</v>
      </c>
      <c r="AM267" s="22">
        <v>22</v>
      </c>
      <c r="AN267" s="23">
        <v>49</v>
      </c>
      <c r="AO267" s="21"/>
    </row>
    <row r="268" spans="1:41" ht="25.5" x14ac:dyDescent="0.25">
      <c r="C268" s="11" t="s">
        <v>64</v>
      </c>
      <c r="D268" s="12" t="s">
        <v>1081</v>
      </c>
      <c r="E268" s="14" t="s">
        <v>1082</v>
      </c>
      <c r="F268" s="14" t="str">
        <f t="shared" si="4"/>
        <v>SUP-680 (Urban Economic Policy)</v>
      </c>
      <c r="G268" s="14"/>
      <c r="H268" s="13" t="s">
        <v>44</v>
      </c>
      <c r="I268" s="13"/>
      <c r="J268" s="13"/>
      <c r="K268" s="13" t="s">
        <v>1023</v>
      </c>
      <c r="L268" s="13" t="s">
        <v>60</v>
      </c>
      <c r="M268" s="13"/>
      <c r="N268" s="15" t="s">
        <v>64</v>
      </c>
      <c r="O268" s="16">
        <v>4</v>
      </c>
      <c r="P268" s="13" t="s">
        <v>1083</v>
      </c>
      <c r="Q268" s="13" t="s">
        <v>1084</v>
      </c>
      <c r="R268" s="15"/>
      <c r="S268" s="13"/>
      <c r="T268" s="13"/>
      <c r="U268" s="13"/>
      <c r="V268" s="13"/>
      <c r="W268" s="14"/>
      <c r="X268" s="13"/>
      <c r="Y268" s="13"/>
      <c r="Z268" s="13"/>
      <c r="AB268" s="18">
        <v>1</v>
      </c>
      <c r="AD268" s="13"/>
      <c r="AF268" s="19"/>
      <c r="AG268" s="13">
        <v>0</v>
      </c>
      <c r="AH268" s="13">
        <v>2</v>
      </c>
      <c r="AI268" s="13">
        <v>0</v>
      </c>
      <c r="AJ268" s="13">
        <v>25</v>
      </c>
      <c r="AK268" s="20">
        <v>27</v>
      </c>
      <c r="AL268" s="21" t="e">
        <v>#N/A</v>
      </c>
      <c r="AM268" s="22" t="e">
        <v>#N/A</v>
      </c>
      <c r="AN268" s="23" t="e">
        <v>#N/A</v>
      </c>
      <c r="AO268" s="21"/>
    </row>
    <row r="269" spans="1:41" ht="51" x14ac:dyDescent="0.25">
      <c r="A269" s="11" t="s">
        <v>50</v>
      </c>
      <c r="C269" s="11" t="s">
        <v>64</v>
      </c>
      <c r="D269" s="12" t="s">
        <v>1085</v>
      </c>
      <c r="E269" s="14" t="s">
        <v>1086</v>
      </c>
      <c r="F269" s="14" t="str">
        <f t="shared" si="4"/>
        <v>SUP-710 (Policing, Crime, and Justice in a Global Context)</v>
      </c>
      <c r="G269" s="14"/>
      <c r="H269" s="13" t="s">
        <v>52</v>
      </c>
      <c r="I269" s="13"/>
      <c r="J269" s="13" t="s">
        <v>50</v>
      </c>
      <c r="K269" s="24" t="s">
        <v>109</v>
      </c>
      <c r="L269" s="13"/>
      <c r="M269" s="13"/>
      <c r="N269" s="15" t="s">
        <v>64</v>
      </c>
      <c r="O269" s="16">
        <v>4</v>
      </c>
      <c r="P269" s="13" t="s">
        <v>1087</v>
      </c>
      <c r="Q269" s="13"/>
      <c r="R269" s="15"/>
      <c r="S269" s="13" t="s">
        <v>1088</v>
      </c>
      <c r="T269" s="13"/>
      <c r="U269" s="13"/>
      <c r="V269" s="13"/>
      <c r="W269" s="14"/>
      <c r="X269" s="13"/>
      <c r="Y269" s="13"/>
      <c r="Z269" s="13"/>
      <c r="AA269" s="13"/>
      <c r="AB269" s="18">
        <v>2</v>
      </c>
      <c r="AC269" s="11" t="s">
        <v>48</v>
      </c>
      <c r="AD269" s="13"/>
      <c r="AF269" s="19"/>
      <c r="AG269" s="13" t="e">
        <v>#N/A</v>
      </c>
      <c r="AH269" s="13" t="e">
        <v>#N/A</v>
      </c>
      <c r="AI269" s="13" t="e">
        <v>#N/A</v>
      </c>
      <c r="AJ269" s="13" t="e">
        <v>#N/A</v>
      </c>
      <c r="AK269" s="20" t="e">
        <v>#N/A</v>
      </c>
      <c r="AL269" s="21">
        <v>4.57</v>
      </c>
      <c r="AM269" s="22">
        <v>6</v>
      </c>
      <c r="AN269" s="23">
        <v>9</v>
      </c>
      <c r="AO269" s="21" t="e">
        <v>#N/A</v>
      </c>
    </row>
    <row r="270" spans="1:41" ht="38.25" x14ac:dyDescent="0.25">
      <c r="C270" s="11" t="s">
        <v>64</v>
      </c>
      <c r="D270" s="12" t="s">
        <v>1089</v>
      </c>
      <c r="E270" s="14" t="s">
        <v>1090</v>
      </c>
      <c r="F270" s="14" t="str">
        <f t="shared" si="4"/>
        <v>SUP-715 (Morals, Money and Movements: Criminal Justice Reform as a Case Study)</v>
      </c>
      <c r="G270" s="14"/>
      <c r="H270" s="13" t="s">
        <v>44</v>
      </c>
      <c r="I270" s="13"/>
      <c r="J270" s="13"/>
      <c r="K270" s="13" t="s">
        <v>931</v>
      </c>
      <c r="L270" s="13" t="s">
        <v>60</v>
      </c>
      <c r="M270" s="13"/>
      <c r="N270" s="15" t="s">
        <v>175</v>
      </c>
      <c r="O270" s="16">
        <v>4</v>
      </c>
      <c r="Q270" s="13"/>
      <c r="R270" s="15"/>
      <c r="S270" s="13" t="s">
        <v>658</v>
      </c>
      <c r="T270" s="13"/>
      <c r="U270" s="13"/>
      <c r="V270" s="13"/>
      <c r="W270" s="14" t="s">
        <v>1091</v>
      </c>
      <c r="X270" s="13" t="s">
        <v>395</v>
      </c>
      <c r="Y270" s="13"/>
      <c r="Z270" s="13"/>
      <c r="AA270" s="13" t="s">
        <v>91</v>
      </c>
      <c r="AB270" s="18">
        <v>1</v>
      </c>
      <c r="AC270" s="11" t="s">
        <v>48</v>
      </c>
      <c r="AD270" s="13"/>
      <c r="AF270" s="19"/>
      <c r="AG270" s="13">
        <v>0</v>
      </c>
      <c r="AH270" s="13">
        <v>14</v>
      </c>
      <c r="AI270" s="13">
        <v>9</v>
      </c>
      <c r="AJ270" s="13">
        <v>15</v>
      </c>
      <c r="AK270" s="20">
        <v>38</v>
      </c>
      <c r="AL270" s="21">
        <v>4</v>
      </c>
      <c r="AM270" s="22">
        <v>12</v>
      </c>
      <c r="AN270" s="23">
        <v>27</v>
      </c>
      <c r="AO270" s="21"/>
    </row>
    <row r="271" spans="1:41" ht="76.5" x14ac:dyDescent="0.25">
      <c r="A271" s="11" t="s">
        <v>50</v>
      </c>
      <c r="C271" s="11" t="s">
        <v>64</v>
      </c>
      <c r="D271" s="12" t="s">
        <v>1092</v>
      </c>
      <c r="E271" s="14" t="s">
        <v>1093</v>
      </c>
      <c r="F271" s="14" t="str">
        <f t="shared" si="4"/>
        <v>SUP-727M (Mass Incarceration)</v>
      </c>
      <c r="G271" s="14"/>
      <c r="H271" s="13" t="s">
        <v>52</v>
      </c>
      <c r="I271" s="13"/>
      <c r="J271" s="13" t="s">
        <v>50</v>
      </c>
      <c r="K271" s="13" t="s">
        <v>1094</v>
      </c>
      <c r="L271" s="13" t="s">
        <v>276</v>
      </c>
      <c r="M271" s="13"/>
      <c r="N271" s="15" t="s">
        <v>64</v>
      </c>
      <c r="O271" s="16">
        <v>2</v>
      </c>
      <c r="P271" s="13" t="s">
        <v>1095</v>
      </c>
      <c r="Q271" s="13" t="s">
        <v>1096</v>
      </c>
      <c r="R271" s="15"/>
      <c r="S271" s="13" t="s">
        <v>1097</v>
      </c>
      <c r="T271" s="13"/>
      <c r="U271" s="13">
        <v>3</v>
      </c>
      <c r="V271" s="13"/>
      <c r="W271" s="14"/>
      <c r="X271" s="13"/>
      <c r="Y271" s="13"/>
      <c r="Z271" s="13"/>
      <c r="AA271" s="13"/>
      <c r="AB271" s="18">
        <v>1</v>
      </c>
      <c r="AD271" s="13"/>
      <c r="AF271" s="19"/>
      <c r="AG271" s="13">
        <v>0</v>
      </c>
      <c r="AH271" s="13">
        <v>5</v>
      </c>
      <c r="AI271" s="13">
        <v>0</v>
      </c>
      <c r="AJ271" s="13">
        <v>5</v>
      </c>
      <c r="AK271" s="20">
        <v>10</v>
      </c>
      <c r="AL271" s="21" t="e">
        <v>#N/A</v>
      </c>
      <c r="AM271" s="22" t="e">
        <v>#N/A</v>
      </c>
      <c r="AN271" s="23" t="e">
        <v>#N/A</v>
      </c>
      <c r="AO271" s="21"/>
    </row>
    <row r="272" spans="1:41" ht="25.5" x14ac:dyDescent="0.25">
      <c r="A272" s="11" t="s">
        <v>50</v>
      </c>
      <c r="C272" s="11" t="s">
        <v>64</v>
      </c>
      <c r="D272" s="12" t="s">
        <v>1098</v>
      </c>
      <c r="E272" s="14" t="s">
        <v>1099</v>
      </c>
      <c r="F272" s="14" t="str">
        <f t="shared" si="4"/>
        <v>SUP-921 (Proseminar on Inequality and Social Policy I)</v>
      </c>
      <c r="G272" s="14"/>
      <c r="H272" s="13" t="s">
        <v>52</v>
      </c>
      <c r="I272" s="13"/>
      <c r="J272" s="13" t="s">
        <v>50</v>
      </c>
      <c r="K272" s="13"/>
      <c r="L272" s="13" t="s">
        <v>46</v>
      </c>
      <c r="M272" s="13"/>
      <c r="N272" s="28" t="s">
        <v>64</v>
      </c>
      <c r="O272" s="16">
        <v>4</v>
      </c>
      <c r="P272" s="13" t="s">
        <v>1100</v>
      </c>
      <c r="Q272" s="13" t="s">
        <v>1101</v>
      </c>
      <c r="R272" s="15"/>
      <c r="S272" s="13" t="s">
        <v>1102</v>
      </c>
      <c r="T272" s="13"/>
      <c r="U272" s="13">
        <v>2</v>
      </c>
      <c r="V272" s="13"/>
      <c r="W272" s="14" t="s">
        <v>1103</v>
      </c>
      <c r="X272" s="13" t="s">
        <v>1104</v>
      </c>
      <c r="Y272" s="13"/>
      <c r="Z272" s="52">
        <v>0</v>
      </c>
      <c r="AA272" s="13" t="s">
        <v>91</v>
      </c>
      <c r="AB272" s="18">
        <v>1</v>
      </c>
      <c r="AC272" s="11" t="s">
        <v>48</v>
      </c>
      <c r="AD272" s="13" t="s">
        <v>92</v>
      </c>
      <c r="AF272" s="19"/>
      <c r="AG272" s="13">
        <v>0</v>
      </c>
      <c r="AH272" s="13">
        <v>0</v>
      </c>
      <c r="AI272" s="13">
        <v>11</v>
      </c>
      <c r="AJ272" s="13">
        <v>0</v>
      </c>
      <c r="AK272" s="20">
        <v>11</v>
      </c>
      <c r="AL272" s="21">
        <v>0</v>
      </c>
      <c r="AM272" s="22">
        <v>0</v>
      </c>
      <c r="AN272" s="23">
        <v>14</v>
      </c>
      <c r="AO272" s="21">
        <v>4</v>
      </c>
    </row>
    <row r="273" spans="1:51" s="24" customFormat="1" ht="25.5" x14ac:dyDescent="0.25">
      <c r="A273" s="11" t="s">
        <v>50</v>
      </c>
      <c r="B273" s="11"/>
      <c r="C273" s="11" t="s">
        <v>64</v>
      </c>
      <c r="D273" s="12" t="s">
        <v>1105</v>
      </c>
      <c r="E273" s="14" t="s">
        <v>1106</v>
      </c>
      <c r="F273" s="14" t="str">
        <f t="shared" si="4"/>
        <v>SUP-922 (Proseminar on Inequality and Social Policy II)</v>
      </c>
      <c r="G273" s="14"/>
      <c r="H273" s="13" t="s">
        <v>52</v>
      </c>
      <c r="I273" s="13"/>
      <c r="J273" s="13" t="s">
        <v>50</v>
      </c>
      <c r="K273" s="13" t="s">
        <v>151</v>
      </c>
      <c r="L273" s="13" t="s">
        <v>60</v>
      </c>
      <c r="M273" s="13"/>
      <c r="N273" s="15" t="s">
        <v>204</v>
      </c>
      <c r="O273" s="16">
        <v>4</v>
      </c>
      <c r="P273" s="13"/>
      <c r="Q273" s="13"/>
      <c r="R273" s="15"/>
      <c r="S273" s="13" t="s">
        <v>1102</v>
      </c>
      <c r="T273" s="13"/>
      <c r="U273" s="13"/>
      <c r="V273" s="13"/>
      <c r="W273" s="14" t="s">
        <v>1107</v>
      </c>
      <c r="X273" s="13"/>
      <c r="Y273" s="13"/>
      <c r="Z273" s="52"/>
      <c r="AA273" s="13"/>
      <c r="AB273" s="18">
        <v>2</v>
      </c>
      <c r="AC273" s="11" t="s">
        <v>66</v>
      </c>
      <c r="AD273" s="13" t="s">
        <v>92</v>
      </c>
      <c r="AE273" s="19"/>
      <c r="AF273" s="19"/>
      <c r="AG273" s="13">
        <v>0</v>
      </c>
      <c r="AH273" s="13">
        <v>0</v>
      </c>
      <c r="AI273" s="13">
        <v>11</v>
      </c>
      <c r="AJ273" s="13">
        <v>0</v>
      </c>
      <c r="AK273" s="20">
        <v>11</v>
      </c>
      <c r="AL273" s="21">
        <v>4.5</v>
      </c>
      <c r="AM273" s="22">
        <v>0</v>
      </c>
      <c r="AN273" s="23">
        <v>13</v>
      </c>
      <c r="AO273" s="21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</row>
    <row r="274" spans="1:51" s="24" customFormat="1" ht="25.5" x14ac:dyDescent="0.25">
      <c r="A274" s="11" t="s">
        <v>50</v>
      </c>
      <c r="B274" s="11"/>
      <c r="C274" s="11" t="s">
        <v>64</v>
      </c>
      <c r="D274" s="12" t="s">
        <v>1108</v>
      </c>
      <c r="E274" s="14" t="s">
        <v>1109</v>
      </c>
      <c r="F274" s="14" t="str">
        <f t="shared" si="4"/>
        <v>SUP-923 (Proseminar on Inequality and Social Policy III)</v>
      </c>
      <c r="G274" s="14"/>
      <c r="H274" s="13" t="s">
        <v>52</v>
      </c>
      <c r="I274" s="13"/>
      <c r="J274" s="13" t="s">
        <v>50</v>
      </c>
      <c r="K274" s="13" t="s">
        <v>1110</v>
      </c>
      <c r="L274" s="13" t="s">
        <v>46</v>
      </c>
      <c r="M274" s="13"/>
      <c r="N274" s="15" t="s">
        <v>204</v>
      </c>
      <c r="O274" s="16">
        <v>4</v>
      </c>
      <c r="P274" s="13"/>
      <c r="Q274" s="13" t="s">
        <v>1111</v>
      </c>
      <c r="R274" s="15"/>
      <c r="S274" s="13" t="s">
        <v>1102</v>
      </c>
      <c r="T274" s="13"/>
      <c r="U274" s="13">
        <v>2</v>
      </c>
      <c r="V274" s="13"/>
      <c r="W274" s="14" t="s">
        <v>1112</v>
      </c>
      <c r="X274" s="13" t="s">
        <v>1104</v>
      </c>
      <c r="Y274" s="13"/>
      <c r="Z274" s="52">
        <v>0</v>
      </c>
      <c r="AA274" s="13" t="s">
        <v>91</v>
      </c>
      <c r="AB274" s="18">
        <v>1</v>
      </c>
      <c r="AC274" s="11" t="s">
        <v>66</v>
      </c>
      <c r="AD274" s="13" t="s">
        <v>92</v>
      </c>
      <c r="AE274" s="19"/>
      <c r="AF274" s="19"/>
      <c r="AG274" s="13">
        <v>0</v>
      </c>
      <c r="AH274" s="13">
        <v>0</v>
      </c>
      <c r="AI274" s="13">
        <v>13</v>
      </c>
      <c r="AJ274" s="13">
        <v>0</v>
      </c>
      <c r="AK274" s="20">
        <v>13</v>
      </c>
      <c r="AL274" s="21">
        <v>5</v>
      </c>
      <c r="AM274" s="22">
        <v>0</v>
      </c>
      <c r="AN274" s="23">
        <v>15</v>
      </c>
      <c r="AO274" s="21">
        <v>0</v>
      </c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</row>
    <row r="275" spans="1:51" s="24" customFormat="1" ht="25.5" x14ac:dyDescent="0.25">
      <c r="A275" s="11"/>
      <c r="B275" s="11"/>
      <c r="C275" s="11" t="s">
        <v>64</v>
      </c>
      <c r="D275" s="12" t="s">
        <v>1113</v>
      </c>
      <c r="E275" s="14" t="s">
        <v>1114</v>
      </c>
      <c r="F275" s="14" t="str">
        <f t="shared" si="4"/>
        <v>SUP-951 (Doctoral Seminar in Health Economics)</v>
      </c>
      <c r="G275" s="14"/>
      <c r="H275" s="13" t="s">
        <v>44</v>
      </c>
      <c r="I275" s="13"/>
      <c r="J275" s="13"/>
      <c r="K275" s="13" t="s">
        <v>1057</v>
      </c>
      <c r="L275" s="13" t="s">
        <v>60</v>
      </c>
      <c r="M275" s="13"/>
      <c r="N275" s="15" t="s">
        <v>64</v>
      </c>
      <c r="O275" s="16">
        <v>4</v>
      </c>
      <c r="P275" s="13"/>
      <c r="Q275" s="13" t="s">
        <v>1115</v>
      </c>
      <c r="R275" s="15"/>
      <c r="S275" s="13" t="s">
        <v>1102</v>
      </c>
      <c r="T275" s="13"/>
      <c r="U275" s="13">
        <v>2</v>
      </c>
      <c r="V275" s="13"/>
      <c r="W275" s="14"/>
      <c r="X275" s="13"/>
      <c r="Y275" s="13"/>
      <c r="Z275" s="13"/>
      <c r="AA275" s="13"/>
      <c r="AB275" s="18">
        <v>1</v>
      </c>
      <c r="AC275" s="11" t="s">
        <v>48</v>
      </c>
      <c r="AD275" s="13" t="s">
        <v>92</v>
      </c>
      <c r="AE275" s="19"/>
      <c r="AF275" s="19"/>
      <c r="AG275" s="13">
        <v>0</v>
      </c>
      <c r="AH275" s="13">
        <v>0</v>
      </c>
      <c r="AI275" s="13">
        <v>0</v>
      </c>
      <c r="AJ275" s="13">
        <v>0</v>
      </c>
      <c r="AK275" s="20">
        <v>0</v>
      </c>
      <c r="AL275" s="21">
        <v>0</v>
      </c>
      <c r="AM275" s="22">
        <v>0</v>
      </c>
      <c r="AN275" s="23">
        <v>0</v>
      </c>
      <c r="AO275" s="21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</row>
    <row r="276" spans="1:51" s="24" customFormat="1" ht="51" x14ac:dyDescent="0.25">
      <c r="A276" s="11"/>
      <c r="B276" s="11"/>
      <c r="C276" s="11" t="s">
        <v>64</v>
      </c>
      <c r="D276" s="12" t="s">
        <v>1116</v>
      </c>
      <c r="E276" s="14" t="s">
        <v>1117</v>
      </c>
      <c r="F276" s="14" t="str">
        <f t="shared" si="4"/>
        <v>SUP-957 (Core Course in Health Policy I)</v>
      </c>
      <c r="G276" s="14"/>
      <c r="H276" s="13" t="s">
        <v>44</v>
      </c>
      <c r="I276" s="13"/>
      <c r="J276" s="13"/>
      <c r="K276" s="13" t="s">
        <v>1057</v>
      </c>
      <c r="L276" s="13" t="s">
        <v>46</v>
      </c>
      <c r="M276" s="13"/>
      <c r="N276" s="15" t="s">
        <v>64</v>
      </c>
      <c r="O276" s="16">
        <v>4</v>
      </c>
      <c r="P276" s="13"/>
      <c r="Q276" s="13"/>
      <c r="R276" s="15"/>
      <c r="S276" s="13" t="s">
        <v>485</v>
      </c>
      <c r="T276" s="13"/>
      <c r="U276" s="13"/>
      <c r="V276" s="13"/>
      <c r="W276" s="14" t="s">
        <v>1118</v>
      </c>
      <c r="X276" s="13" t="s">
        <v>1119</v>
      </c>
      <c r="Y276" s="13"/>
      <c r="Z276" s="52">
        <v>0</v>
      </c>
      <c r="AA276" s="13" t="s">
        <v>341</v>
      </c>
      <c r="AB276" s="18">
        <v>3</v>
      </c>
      <c r="AC276" s="11" t="s">
        <v>66</v>
      </c>
      <c r="AD276" s="13" t="s">
        <v>92</v>
      </c>
      <c r="AE276" s="19"/>
      <c r="AF276" s="19"/>
      <c r="AG276" s="13">
        <v>0</v>
      </c>
      <c r="AH276" s="13">
        <v>0</v>
      </c>
      <c r="AI276" s="13">
        <v>12</v>
      </c>
      <c r="AJ276" s="13">
        <v>0</v>
      </c>
      <c r="AK276" s="20">
        <v>12</v>
      </c>
      <c r="AL276" s="21">
        <v>0</v>
      </c>
      <c r="AM276" s="22">
        <v>0</v>
      </c>
      <c r="AN276" s="23">
        <v>11</v>
      </c>
      <c r="AO276" s="21">
        <v>4</v>
      </c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</row>
    <row r="277" spans="1:51" s="24" customFormat="1" ht="51" x14ac:dyDescent="0.25">
      <c r="A277" s="11"/>
      <c r="B277" s="10"/>
      <c r="C277" s="11" t="s">
        <v>64</v>
      </c>
      <c r="D277" s="12" t="s">
        <v>1120</v>
      </c>
      <c r="E277" s="14" t="s">
        <v>1121</v>
      </c>
      <c r="F277" s="14" t="str">
        <f t="shared" si="4"/>
        <v>SUP-958 (Core Course in Health Policy II)</v>
      </c>
      <c r="G277" s="14"/>
      <c r="H277" s="13" t="s">
        <v>44</v>
      </c>
      <c r="I277" s="13"/>
      <c r="J277" s="13"/>
      <c r="K277" s="13" t="s">
        <v>1057</v>
      </c>
      <c r="L277" s="13" t="s">
        <v>60</v>
      </c>
      <c r="M277" s="13"/>
      <c r="N277" s="15" t="s">
        <v>64</v>
      </c>
      <c r="O277" s="16">
        <v>4</v>
      </c>
      <c r="P277" s="13"/>
      <c r="Q277" s="13"/>
      <c r="R277" s="15"/>
      <c r="S277" s="13" t="s">
        <v>485</v>
      </c>
      <c r="T277" s="13"/>
      <c r="U277" s="13"/>
      <c r="V277" s="13"/>
      <c r="W277" s="14" t="s">
        <v>1122</v>
      </c>
      <c r="X277" s="13" t="s">
        <v>1119</v>
      </c>
      <c r="Y277" s="13"/>
      <c r="Z277" s="52">
        <v>0</v>
      </c>
      <c r="AA277" s="13" t="s">
        <v>341</v>
      </c>
      <c r="AB277" s="18">
        <v>3</v>
      </c>
      <c r="AC277" s="11" t="s">
        <v>66</v>
      </c>
      <c r="AD277" s="13" t="s">
        <v>92</v>
      </c>
      <c r="AE277" s="19"/>
      <c r="AF277" s="19"/>
      <c r="AG277" s="13">
        <v>0</v>
      </c>
      <c r="AH277" s="13">
        <v>0</v>
      </c>
      <c r="AI277" s="13">
        <v>12</v>
      </c>
      <c r="AJ277" s="13">
        <v>0</v>
      </c>
      <c r="AK277" s="20">
        <v>12</v>
      </c>
      <c r="AL277" s="21">
        <v>0</v>
      </c>
      <c r="AM277" s="22">
        <v>0</v>
      </c>
      <c r="AN277" s="23">
        <v>11</v>
      </c>
      <c r="AO277" s="21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</row>
  </sheetData>
  <autoFilter ref="A1:AO277" xr:uid="{2D6C0FFD-6E13-4D1B-A1C8-31D19A1FEFED}">
    <sortState xmlns:xlrd2="http://schemas.microsoft.com/office/spreadsheetml/2017/richdata2" ref="A2:AO277">
      <sortCondition ref="F1:F277"/>
    </sortState>
  </autoFilter>
  <conditionalFormatting sqref="B177 B32:B38 B49:B50 B215 B217:B220 B199:B211 B179 B52:B60 B62:B64 B66:B70 B72:B81 B83:B132 B181:B196 B2:B30 B40:B47 B134:B174">
    <cfRule type="containsText" dxfId="276" priority="52" operator="containsText" text="o">
      <formula>NOT(ISERROR(SEARCH("o",B2)))</formula>
    </cfRule>
  </conditionalFormatting>
  <conditionalFormatting sqref="B82">
    <cfRule type="containsText" dxfId="275" priority="50" operator="containsText" text="o">
      <formula>NOT(ISERROR(SEARCH("o",B82)))</formula>
    </cfRule>
  </conditionalFormatting>
  <conditionalFormatting sqref="AA234:AF237">
    <cfRule type="containsText" dxfId="274" priority="48" operator="containsText" text="o">
      <formula>NOT(ISERROR(SEARCH("o",AA234)))</formula>
    </cfRule>
    <cfRule type="containsText" dxfId="273" priority="49" operator="containsText" text="n">
      <formula>NOT(ISERROR(SEARCH("n",AA234)))</formula>
    </cfRule>
  </conditionalFormatting>
  <conditionalFormatting sqref="B48">
    <cfRule type="containsText" dxfId="272" priority="47" operator="containsText" text="o">
      <formula>NOT(ISERROR(SEARCH("o",B48)))</formula>
    </cfRule>
  </conditionalFormatting>
  <conditionalFormatting sqref="B178">
    <cfRule type="containsText" dxfId="271" priority="45" operator="containsText" text="o">
      <formula>NOT(ISERROR(SEARCH("o",B178)))</formula>
    </cfRule>
  </conditionalFormatting>
  <conditionalFormatting sqref="N234:O237 H66:J70 H2:J64 H72:J277">
    <cfRule type="containsText" dxfId="270" priority="43" operator="containsText" text="hold">
      <formula>NOT(ISERROR(SEARCH("hold",H2)))</formula>
    </cfRule>
  </conditionalFormatting>
  <conditionalFormatting sqref="B243">
    <cfRule type="containsText" dxfId="269" priority="41" operator="containsText" text="o">
      <formula>NOT(ISERROR(SEARCH("o",B243)))</formula>
    </cfRule>
  </conditionalFormatting>
  <conditionalFormatting sqref="B229">
    <cfRule type="containsText" dxfId="268" priority="40" operator="containsText" text="o">
      <formula>NOT(ISERROR(SEARCH("o",B229)))</formula>
    </cfRule>
  </conditionalFormatting>
  <conditionalFormatting sqref="B133">
    <cfRule type="containsText" dxfId="267" priority="38" operator="containsText" text="o">
      <formula>NOT(ISERROR(SEARCH("o",B133)))</formula>
    </cfRule>
  </conditionalFormatting>
  <conditionalFormatting sqref="B51">
    <cfRule type="containsText" dxfId="266" priority="37" operator="containsText" text="o">
      <formula>NOT(ISERROR(SEARCH("o",B51)))</formula>
    </cfRule>
  </conditionalFormatting>
  <conditionalFormatting sqref="B39">
    <cfRule type="containsText" dxfId="265" priority="36" operator="containsText" text="o">
      <formula>NOT(ISERROR(SEARCH("o",B39)))</formula>
    </cfRule>
  </conditionalFormatting>
  <conditionalFormatting sqref="B31">
    <cfRule type="containsText" dxfId="264" priority="34" operator="containsText" text="o">
      <formula>NOT(ISERROR(SEARCH("o",B31)))</formula>
    </cfRule>
  </conditionalFormatting>
  <conditionalFormatting sqref="B180">
    <cfRule type="containsText" dxfId="263" priority="31" operator="containsText" text="o">
      <formula>NOT(ISERROR(SEARCH("o",B180)))</formula>
    </cfRule>
  </conditionalFormatting>
  <conditionalFormatting sqref="B175:B176">
    <cfRule type="containsText" dxfId="262" priority="29" operator="containsText" text="o">
      <formula>NOT(ISERROR(SEARCH("o",B175)))</formula>
    </cfRule>
  </conditionalFormatting>
  <conditionalFormatting sqref="B198">
    <cfRule type="containsText" dxfId="261" priority="24" operator="containsText" text="o">
      <formula>NOT(ISERROR(SEARCH("o",B198)))</formula>
    </cfRule>
  </conditionalFormatting>
  <conditionalFormatting sqref="B212:B213">
    <cfRule type="containsText" dxfId="260" priority="23" operator="containsText" text="o">
      <formula>NOT(ISERROR(SEARCH("o",B212)))</formula>
    </cfRule>
  </conditionalFormatting>
  <conditionalFormatting sqref="B216">
    <cfRule type="containsText" dxfId="259" priority="21" operator="containsText" text="o">
      <formula>NOT(ISERROR(SEARCH("o",B216)))</formula>
    </cfRule>
  </conditionalFormatting>
  <conditionalFormatting sqref="B197">
    <cfRule type="containsText" dxfId="258" priority="20" operator="containsText" text="o">
      <formula>NOT(ISERROR(SEARCH("o",B197)))</formula>
    </cfRule>
  </conditionalFormatting>
  <conditionalFormatting sqref="B214">
    <cfRule type="containsText" dxfId="257" priority="18" operator="containsText" text="o">
      <formula>NOT(ISERROR(SEARCH("o",B214)))</formula>
    </cfRule>
  </conditionalFormatting>
  <conditionalFormatting sqref="B222">
    <cfRule type="containsText" dxfId="256" priority="16" operator="containsText" text="o">
      <formula>NOT(ISERROR(SEARCH("o",B222)))</formula>
    </cfRule>
  </conditionalFormatting>
  <conditionalFormatting sqref="B61">
    <cfRule type="containsText" dxfId="255" priority="15" operator="containsText" text="o">
      <formula>NOT(ISERROR(SEARCH("o",B61)))</formula>
    </cfRule>
  </conditionalFormatting>
  <conditionalFormatting sqref="A66:A70 A1:A64 A72:A1048576">
    <cfRule type="containsText" dxfId="254" priority="13" operator="containsText" text="x">
      <formula>NOT(ISERROR(SEARCH("x",A1)))</formula>
    </cfRule>
  </conditionalFormatting>
  <conditionalFormatting sqref="J66:J70 J1:J64 J72:J1048576">
    <cfRule type="containsText" dxfId="253" priority="12" operator="containsText" text="x">
      <formula>NOT(ISERROR(SEARCH("x",J1)))</formula>
    </cfRule>
  </conditionalFormatting>
  <conditionalFormatting sqref="B225">
    <cfRule type="containsText" dxfId="252" priority="11" operator="containsText" text="o">
      <formula>NOT(ISERROR(SEARCH("o",B225)))</formula>
    </cfRule>
  </conditionalFormatting>
  <conditionalFormatting sqref="B65">
    <cfRule type="containsText" dxfId="251" priority="10" operator="containsText" text="o">
      <formula>NOT(ISERROR(SEARCH("o",B65)))</formula>
    </cfRule>
  </conditionalFormatting>
  <conditionalFormatting sqref="H65:J65">
    <cfRule type="containsText" dxfId="250" priority="9" operator="containsText" text="hold">
      <formula>NOT(ISERROR(SEARCH("hold",H65)))</formula>
    </cfRule>
  </conditionalFormatting>
  <conditionalFormatting sqref="A65">
    <cfRule type="containsText" dxfId="249" priority="8" operator="containsText" text="x">
      <formula>NOT(ISERROR(SEARCH("x",A65)))</formula>
    </cfRule>
  </conditionalFormatting>
  <conditionalFormatting sqref="J65">
    <cfRule type="containsText" dxfId="248" priority="7" operator="containsText" text="x">
      <formula>NOT(ISERROR(SEARCH("x",J65)))</formula>
    </cfRule>
  </conditionalFormatting>
  <conditionalFormatting sqref="B71">
    <cfRule type="containsText" dxfId="247" priority="6" operator="containsText" text="o">
      <formula>NOT(ISERROR(SEARCH("o",B71)))</formula>
    </cfRule>
  </conditionalFormatting>
  <conditionalFormatting sqref="H71:J71">
    <cfRule type="containsText" dxfId="246" priority="5" operator="containsText" text="hold">
      <formula>NOT(ISERROR(SEARCH("hold",H71)))</formula>
    </cfRule>
  </conditionalFormatting>
  <conditionalFormatting sqref="A71">
    <cfRule type="containsText" dxfId="245" priority="4" operator="containsText" text="x">
      <formula>NOT(ISERROR(SEARCH("x",A71)))</formula>
    </cfRule>
  </conditionalFormatting>
  <conditionalFormatting sqref="J71">
    <cfRule type="containsText" dxfId="244" priority="3" operator="containsText" text="x">
      <formula>NOT(ISERROR(SEARCH("x",J71)))</formula>
    </cfRule>
  </conditionalFormatting>
  <conditionalFormatting sqref="D1:D1048576">
    <cfRule type="containsText" dxfId="243" priority="2" operator="containsText" text="x">
      <formula>NOT(ISERROR(SEARCH("x",D1)))</formula>
    </cfRule>
  </conditionalFormatting>
  <conditionalFormatting sqref="F1:F1048576">
    <cfRule type="duplicateValues" dxfId="242" priority="1"/>
  </conditionalFormatting>
  <printOptions horizontalCentered="1" gridLines="1"/>
  <pageMargins left="0" right="0" top="0.35" bottom="0.31" header="0.05" footer="0.05"/>
  <pageSetup scale="51" fitToHeight="0" orientation="landscape" r:id="rId1"/>
  <headerFooter>
    <oddHeader>&amp;C&amp;14&amp;F</oddHeader>
    <oddFooter>&amp;C&amp;12Page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330FA-0971-4421-84BE-7C21DC7885FA}">
  <sheetPr>
    <tabColor rgb="FF00B050"/>
  </sheetPr>
  <dimension ref="A1:G79"/>
  <sheetViews>
    <sheetView tabSelected="1" topLeftCell="A13" workbookViewId="0">
      <selection activeCell="E26" sqref="E26"/>
    </sheetView>
  </sheetViews>
  <sheetFormatPr defaultRowHeight="15" x14ac:dyDescent="0.25"/>
  <cols>
    <col min="1" max="1" width="16.28515625" style="68" bestFit="1" customWidth="1"/>
    <col min="2" max="2" width="10" style="68" bestFit="1" customWidth="1"/>
    <col min="3" max="3" width="17" style="68" bestFit="1" customWidth="1"/>
    <col min="4" max="4" width="28.42578125" style="68" bestFit="1" customWidth="1"/>
    <col min="5" max="5" width="50.5703125" style="68" customWidth="1"/>
    <col min="6" max="6" width="31.42578125" style="68" customWidth="1"/>
    <col min="7" max="7" width="35.140625" style="68" customWidth="1"/>
    <col min="8" max="16384" width="9.140625" style="68"/>
  </cols>
  <sheetData>
    <row r="1" spans="1:7" ht="20.100000000000001" customHeight="1" x14ac:dyDescent="0.25">
      <c r="A1" s="82" t="s">
        <v>1340</v>
      </c>
      <c r="B1" s="82"/>
      <c r="C1" s="82"/>
      <c r="D1" s="83"/>
      <c r="E1" s="82"/>
      <c r="F1" s="82"/>
      <c r="G1" s="82"/>
    </row>
    <row r="2" spans="1:7" s="69" customFormat="1" ht="20.100000000000001" customHeight="1" x14ac:dyDescent="0.25">
      <c r="A2" s="84" t="s">
        <v>1518</v>
      </c>
      <c r="B2" s="85"/>
      <c r="C2" s="85"/>
      <c r="D2" s="86"/>
      <c r="E2" s="85"/>
      <c r="F2" s="85"/>
      <c r="G2" s="85"/>
    </row>
    <row r="3" spans="1:7" s="69" customFormat="1" ht="20.100000000000001" customHeight="1" x14ac:dyDescent="0.25">
      <c r="A3" s="87" t="s">
        <v>1123</v>
      </c>
      <c r="B3" s="88"/>
      <c r="C3" s="88"/>
      <c r="D3" s="88"/>
      <c r="E3" s="88"/>
      <c r="F3" s="88"/>
      <c r="G3" s="89"/>
    </row>
    <row r="4" spans="1:7" s="69" customFormat="1" ht="15.75" x14ac:dyDescent="0.25">
      <c r="A4" s="70" t="s">
        <v>1124</v>
      </c>
      <c r="B4" s="71" t="s">
        <v>1125</v>
      </c>
      <c r="C4" s="71" t="s">
        <v>1126</v>
      </c>
      <c r="D4" s="72" t="s">
        <v>1127</v>
      </c>
      <c r="E4" s="70" t="s">
        <v>1128</v>
      </c>
      <c r="F4" s="71" t="s">
        <v>1129</v>
      </c>
      <c r="G4" s="71" t="s">
        <v>1130</v>
      </c>
    </row>
    <row r="5" spans="1:7" ht="24.95" customHeight="1" x14ac:dyDescent="0.25">
      <c r="A5" s="64" t="s">
        <v>1341</v>
      </c>
      <c r="B5" s="65" t="s">
        <v>1133</v>
      </c>
      <c r="C5" s="65" t="s">
        <v>127</v>
      </c>
      <c r="D5" s="66" t="s">
        <v>1342</v>
      </c>
      <c r="E5" s="66" t="s">
        <v>128</v>
      </c>
      <c r="F5" s="66" t="s">
        <v>1343</v>
      </c>
      <c r="G5" s="73" t="s">
        <v>1344</v>
      </c>
    </row>
    <row r="6" spans="1:7" ht="24.95" customHeight="1" x14ac:dyDescent="0.25">
      <c r="A6" s="64" t="s">
        <v>1341</v>
      </c>
      <c r="B6" s="65" t="s">
        <v>1136</v>
      </c>
      <c r="C6" s="65" t="s">
        <v>1345</v>
      </c>
      <c r="D6" s="66" t="s">
        <v>53</v>
      </c>
      <c r="E6" s="66" t="s">
        <v>1346</v>
      </c>
      <c r="F6" s="66"/>
      <c r="G6" s="73" t="s">
        <v>1347</v>
      </c>
    </row>
    <row r="7" spans="1:7" ht="24.95" customHeight="1" x14ac:dyDescent="0.25">
      <c r="A7" s="64" t="s">
        <v>1341</v>
      </c>
      <c r="B7" s="65" t="s">
        <v>1131</v>
      </c>
      <c r="C7" s="66" t="s">
        <v>1348</v>
      </c>
      <c r="D7" s="66" t="s">
        <v>53</v>
      </c>
      <c r="E7" s="66" t="s">
        <v>1349</v>
      </c>
      <c r="F7" s="66"/>
      <c r="G7" s="74" t="s">
        <v>1350</v>
      </c>
    </row>
    <row r="8" spans="1:7" ht="24.95" customHeight="1" x14ac:dyDescent="0.25">
      <c r="A8" s="80" t="s">
        <v>1351</v>
      </c>
      <c r="B8" s="80" t="s">
        <v>1131</v>
      </c>
      <c r="C8" s="78" t="s">
        <v>1513</v>
      </c>
      <c r="D8" s="79" t="s">
        <v>1514</v>
      </c>
      <c r="E8" s="79" t="s">
        <v>1515</v>
      </c>
      <c r="F8" s="79" t="s">
        <v>1516</v>
      </c>
      <c r="G8" s="81" t="s">
        <v>1517</v>
      </c>
    </row>
    <row r="9" spans="1:7" ht="24.95" customHeight="1" x14ac:dyDescent="0.25">
      <c r="A9" s="64" t="s">
        <v>1351</v>
      </c>
      <c r="B9" s="65" t="s">
        <v>1132</v>
      </c>
      <c r="C9" s="65" t="s">
        <v>1352</v>
      </c>
      <c r="D9" s="66" t="s">
        <v>174</v>
      </c>
      <c r="E9" s="66" t="s">
        <v>173</v>
      </c>
      <c r="F9" s="66"/>
      <c r="G9" s="73" t="s">
        <v>1353</v>
      </c>
    </row>
    <row r="10" spans="1:7" ht="24.95" customHeight="1" x14ac:dyDescent="0.25">
      <c r="A10" s="64" t="s">
        <v>1351</v>
      </c>
      <c r="B10" s="65" t="s">
        <v>1135</v>
      </c>
      <c r="C10" s="65" t="s">
        <v>186</v>
      </c>
      <c r="D10" s="66" t="s">
        <v>56</v>
      </c>
      <c r="E10" s="66" t="s">
        <v>187</v>
      </c>
      <c r="F10" s="66"/>
      <c r="G10" s="74" t="s">
        <v>1354</v>
      </c>
    </row>
    <row r="11" spans="1:7" ht="24.95" customHeight="1" x14ac:dyDescent="0.25">
      <c r="A11" s="64" t="s">
        <v>1341</v>
      </c>
      <c r="B11" s="65" t="s">
        <v>1132</v>
      </c>
      <c r="C11" s="65" t="s">
        <v>1355</v>
      </c>
      <c r="D11" s="66" t="s">
        <v>280</v>
      </c>
      <c r="E11" s="66" t="s">
        <v>1356</v>
      </c>
      <c r="F11" s="66"/>
      <c r="G11" s="73" t="s">
        <v>1357</v>
      </c>
    </row>
    <row r="12" spans="1:7" ht="24.95" customHeight="1" x14ac:dyDescent="0.25">
      <c r="A12" s="64" t="s">
        <v>1351</v>
      </c>
      <c r="B12" s="65" t="s">
        <v>1132</v>
      </c>
      <c r="C12" s="12" t="s">
        <v>220</v>
      </c>
      <c r="D12" s="14" t="s">
        <v>222</v>
      </c>
      <c r="E12" s="14" t="s">
        <v>221</v>
      </c>
      <c r="F12" s="75"/>
      <c r="G12" s="76" t="s">
        <v>1358</v>
      </c>
    </row>
    <row r="13" spans="1:7" ht="24.95" customHeight="1" x14ac:dyDescent="0.25">
      <c r="A13" s="64" t="s">
        <v>1351</v>
      </c>
      <c r="B13" s="65" t="s">
        <v>1135</v>
      </c>
      <c r="C13" s="65" t="s">
        <v>232</v>
      </c>
      <c r="D13" s="66" t="s">
        <v>1359</v>
      </c>
      <c r="E13" s="66" t="s">
        <v>233</v>
      </c>
      <c r="F13" s="66"/>
      <c r="G13" s="74" t="s">
        <v>1360</v>
      </c>
    </row>
    <row r="14" spans="1:7" ht="24.95" customHeight="1" x14ac:dyDescent="0.25">
      <c r="A14" s="64" t="s">
        <v>1351</v>
      </c>
      <c r="B14" s="65" t="s">
        <v>1133</v>
      </c>
      <c r="C14" s="65" t="s">
        <v>262</v>
      </c>
      <c r="D14" s="66" t="s">
        <v>264</v>
      </c>
      <c r="E14" s="66" t="s">
        <v>263</v>
      </c>
      <c r="F14" s="66"/>
      <c r="G14" s="73" t="s">
        <v>1361</v>
      </c>
    </row>
    <row r="15" spans="1:7" ht="24.95" customHeight="1" x14ac:dyDescent="0.25">
      <c r="A15" s="64" t="s">
        <v>1341</v>
      </c>
      <c r="B15" s="65" t="s">
        <v>1136</v>
      </c>
      <c r="C15" s="65" t="s">
        <v>288</v>
      </c>
      <c r="D15" s="66" t="s">
        <v>290</v>
      </c>
      <c r="E15" s="66" t="s">
        <v>289</v>
      </c>
      <c r="F15" s="66"/>
      <c r="G15" s="73" t="s">
        <v>1362</v>
      </c>
    </row>
    <row r="16" spans="1:7" ht="24.95" customHeight="1" x14ac:dyDescent="0.25">
      <c r="A16" s="64" t="s">
        <v>1341</v>
      </c>
      <c r="B16" s="65" t="s">
        <v>1135</v>
      </c>
      <c r="C16" s="65" t="s">
        <v>305</v>
      </c>
      <c r="D16" s="66" t="s">
        <v>307</v>
      </c>
      <c r="E16" s="66" t="s">
        <v>306</v>
      </c>
      <c r="F16" s="66"/>
      <c r="G16" s="73" t="s">
        <v>1363</v>
      </c>
    </row>
    <row r="17" spans="1:7" ht="24.95" customHeight="1" x14ac:dyDescent="0.25">
      <c r="A17" s="64" t="s">
        <v>1341</v>
      </c>
      <c r="B17" s="65" t="s">
        <v>1133</v>
      </c>
      <c r="C17" s="65" t="s">
        <v>334</v>
      </c>
      <c r="D17" s="66" t="s">
        <v>336</v>
      </c>
      <c r="E17" s="66" t="s">
        <v>335</v>
      </c>
      <c r="F17" s="36"/>
      <c r="G17" s="73" t="s">
        <v>1364</v>
      </c>
    </row>
    <row r="18" spans="1:7" ht="24.95" customHeight="1" x14ac:dyDescent="0.25">
      <c r="A18" s="64" t="s">
        <v>1341</v>
      </c>
      <c r="B18" s="65" t="s">
        <v>1135</v>
      </c>
      <c r="C18" s="65" t="s">
        <v>1365</v>
      </c>
      <c r="D18" s="66" t="s">
        <v>345</v>
      </c>
      <c r="E18" s="66" t="s">
        <v>1366</v>
      </c>
      <c r="F18" s="66"/>
      <c r="G18" s="73" t="s">
        <v>1367</v>
      </c>
    </row>
    <row r="19" spans="1:7" ht="24.95" customHeight="1" x14ac:dyDescent="0.25">
      <c r="A19" s="64" t="s">
        <v>1341</v>
      </c>
      <c r="B19" s="65" t="s">
        <v>1133</v>
      </c>
      <c r="C19" s="65" t="s">
        <v>383</v>
      </c>
      <c r="D19" s="66" t="s">
        <v>1139</v>
      </c>
      <c r="E19" s="66" t="s">
        <v>384</v>
      </c>
      <c r="F19" s="66" t="s">
        <v>1368</v>
      </c>
      <c r="G19" s="73" t="s">
        <v>1369</v>
      </c>
    </row>
    <row r="20" spans="1:7" ht="24.95" customHeight="1" x14ac:dyDescent="0.25">
      <c r="A20" s="64" t="s">
        <v>1341</v>
      </c>
      <c r="B20" s="65" t="s">
        <v>1136</v>
      </c>
      <c r="C20" s="65" t="s">
        <v>1370</v>
      </c>
      <c r="D20" s="66" t="s">
        <v>1371</v>
      </c>
      <c r="E20" s="66" t="s">
        <v>1372</v>
      </c>
      <c r="F20" s="66" t="s">
        <v>1521</v>
      </c>
      <c r="G20" s="73" t="s">
        <v>1507</v>
      </c>
    </row>
    <row r="21" spans="1:7" ht="24.95" customHeight="1" x14ac:dyDescent="0.25">
      <c r="A21" s="64" t="s">
        <v>1341</v>
      </c>
      <c r="B21" s="65" t="s">
        <v>1133</v>
      </c>
      <c r="C21" s="12" t="s">
        <v>1373</v>
      </c>
      <c r="D21" s="14" t="s">
        <v>431</v>
      </c>
      <c r="E21" s="14" t="s">
        <v>430</v>
      </c>
      <c r="F21" s="65" t="s">
        <v>1374</v>
      </c>
      <c r="G21" s="76" t="s">
        <v>1375</v>
      </c>
    </row>
    <row r="22" spans="1:7" ht="24.95" customHeight="1" x14ac:dyDescent="0.25">
      <c r="A22" s="64" t="s">
        <v>1341</v>
      </c>
      <c r="B22" s="65" t="s">
        <v>1133</v>
      </c>
      <c r="C22" s="65" t="s">
        <v>433</v>
      </c>
      <c r="D22" s="66" t="s">
        <v>428</v>
      </c>
      <c r="E22" s="66" t="s">
        <v>434</v>
      </c>
      <c r="F22" s="66"/>
      <c r="G22" s="73" t="s">
        <v>1376</v>
      </c>
    </row>
    <row r="23" spans="1:7" ht="24.95" customHeight="1" x14ac:dyDescent="0.25">
      <c r="A23" s="64" t="s">
        <v>1341</v>
      </c>
      <c r="B23" s="65" t="s">
        <v>1131</v>
      </c>
      <c r="C23" s="65" t="s">
        <v>1377</v>
      </c>
      <c r="D23" s="66" t="s">
        <v>438</v>
      </c>
      <c r="E23" s="66" t="s">
        <v>1378</v>
      </c>
      <c r="F23" s="66"/>
      <c r="G23" s="74" t="s">
        <v>1379</v>
      </c>
    </row>
    <row r="24" spans="1:7" ht="24.95" customHeight="1" x14ac:dyDescent="0.25">
      <c r="A24" s="64" t="s">
        <v>1341</v>
      </c>
      <c r="B24" s="65" t="s">
        <v>1136</v>
      </c>
      <c r="C24" s="65" t="s">
        <v>1380</v>
      </c>
      <c r="D24" s="66" t="s">
        <v>1140</v>
      </c>
      <c r="E24" s="66" t="s">
        <v>1381</v>
      </c>
      <c r="F24" s="66"/>
      <c r="G24" s="73" t="s">
        <v>1382</v>
      </c>
    </row>
    <row r="25" spans="1:7" ht="24.95" customHeight="1" x14ac:dyDescent="0.25">
      <c r="A25" s="64" t="s">
        <v>1351</v>
      </c>
      <c r="B25" s="65" t="s">
        <v>1137</v>
      </c>
      <c r="C25" s="65" t="s">
        <v>471</v>
      </c>
      <c r="D25" s="66" t="s">
        <v>473</v>
      </c>
      <c r="E25" s="66" t="s">
        <v>472</v>
      </c>
      <c r="F25" s="66"/>
      <c r="G25" s="74" t="s">
        <v>1383</v>
      </c>
    </row>
    <row r="26" spans="1:7" ht="24.95" customHeight="1" x14ac:dyDescent="0.25">
      <c r="A26" s="64" t="s">
        <v>1351</v>
      </c>
      <c r="B26" s="65" t="s">
        <v>1132</v>
      </c>
      <c r="C26" s="65" t="s">
        <v>478</v>
      </c>
      <c r="D26" s="66" t="s">
        <v>480</v>
      </c>
      <c r="E26" s="66" t="s">
        <v>479</v>
      </c>
      <c r="F26" s="66"/>
      <c r="G26" s="74" t="s">
        <v>1384</v>
      </c>
    </row>
    <row r="27" spans="1:7" ht="24.95" customHeight="1" x14ac:dyDescent="0.25">
      <c r="A27" s="64" t="s">
        <v>1341</v>
      </c>
      <c r="B27" s="65" t="s">
        <v>1132</v>
      </c>
      <c r="C27" s="66" t="s">
        <v>495</v>
      </c>
      <c r="D27" s="66" t="s">
        <v>212</v>
      </c>
      <c r="E27" s="66" t="s">
        <v>1385</v>
      </c>
      <c r="F27" s="66"/>
      <c r="G27" s="74" t="s">
        <v>1386</v>
      </c>
    </row>
    <row r="28" spans="1:7" ht="24.95" customHeight="1" x14ac:dyDescent="0.25">
      <c r="A28" s="64" t="s">
        <v>1341</v>
      </c>
      <c r="B28" s="65" t="s">
        <v>1132</v>
      </c>
      <c r="C28" s="65" t="s">
        <v>1387</v>
      </c>
      <c r="D28" s="66" t="s">
        <v>1388</v>
      </c>
      <c r="E28" s="66" t="s">
        <v>1389</v>
      </c>
      <c r="F28" s="66"/>
      <c r="G28" s="74" t="s">
        <v>1390</v>
      </c>
    </row>
    <row r="29" spans="1:7" ht="24.95" customHeight="1" x14ac:dyDescent="0.25">
      <c r="A29" s="64" t="s">
        <v>1351</v>
      </c>
      <c r="B29" s="65" t="s">
        <v>1131</v>
      </c>
      <c r="C29" s="65" t="s">
        <v>1391</v>
      </c>
      <c r="D29" s="66" t="s">
        <v>1141</v>
      </c>
      <c r="E29" s="66" t="s">
        <v>1392</v>
      </c>
      <c r="F29" s="66"/>
      <c r="G29" s="73" t="s">
        <v>1393</v>
      </c>
    </row>
    <row r="30" spans="1:7" ht="24.95" customHeight="1" x14ac:dyDescent="0.25">
      <c r="A30" s="64" t="s">
        <v>1341</v>
      </c>
      <c r="B30" s="65" t="s">
        <v>1133</v>
      </c>
      <c r="C30" s="65" t="s">
        <v>1394</v>
      </c>
      <c r="D30" s="66" t="s">
        <v>1395</v>
      </c>
      <c r="E30" s="66" t="s">
        <v>1396</v>
      </c>
      <c r="F30" s="66"/>
      <c r="G30" s="73" t="s">
        <v>1397</v>
      </c>
    </row>
    <row r="31" spans="1:7" ht="24.95" customHeight="1" x14ac:dyDescent="0.25">
      <c r="A31" s="64" t="s">
        <v>1341</v>
      </c>
      <c r="B31" s="65" t="s">
        <v>1133</v>
      </c>
      <c r="C31" s="65" t="s">
        <v>1398</v>
      </c>
      <c r="D31" s="66" t="s">
        <v>1399</v>
      </c>
      <c r="E31" s="66" t="s">
        <v>1396</v>
      </c>
      <c r="F31" s="66"/>
      <c r="G31" s="74" t="s">
        <v>1400</v>
      </c>
    </row>
    <row r="32" spans="1:7" ht="24.95" customHeight="1" x14ac:dyDescent="0.25">
      <c r="A32" s="64" t="s">
        <v>1351</v>
      </c>
      <c r="B32" s="65" t="s">
        <v>1133</v>
      </c>
      <c r="C32" s="65" t="s">
        <v>528</v>
      </c>
      <c r="D32" s="66" t="s">
        <v>527</v>
      </c>
      <c r="E32" s="66" t="s">
        <v>1142</v>
      </c>
      <c r="F32" s="66"/>
      <c r="G32" s="73" t="s">
        <v>1401</v>
      </c>
    </row>
    <row r="33" spans="1:7" ht="24.95" customHeight="1" x14ac:dyDescent="0.25">
      <c r="A33" s="64" t="s">
        <v>1341</v>
      </c>
      <c r="B33" s="65" t="s">
        <v>1137</v>
      </c>
      <c r="C33" s="65" t="s">
        <v>541</v>
      </c>
      <c r="D33" s="66" t="s">
        <v>536</v>
      </c>
      <c r="E33" s="66" t="s">
        <v>535</v>
      </c>
      <c r="F33" s="66"/>
      <c r="G33" s="73" t="s">
        <v>1402</v>
      </c>
    </row>
    <row r="34" spans="1:7" ht="24.95" customHeight="1" x14ac:dyDescent="0.25">
      <c r="A34" s="64" t="s">
        <v>1341</v>
      </c>
      <c r="B34" s="65" t="s">
        <v>1137</v>
      </c>
      <c r="C34" s="14" t="s">
        <v>1403</v>
      </c>
      <c r="D34" s="12" t="s">
        <v>550</v>
      </c>
      <c r="E34" s="14" t="s">
        <v>535</v>
      </c>
      <c r="F34" s="66" t="s">
        <v>1404</v>
      </c>
      <c r="G34" s="76" t="s">
        <v>1405</v>
      </c>
    </row>
    <row r="35" spans="1:7" ht="24.95" customHeight="1" x14ac:dyDescent="0.25">
      <c r="A35" s="64" t="s">
        <v>1341</v>
      </c>
      <c r="B35" s="65" t="s">
        <v>1131</v>
      </c>
      <c r="C35" s="65" t="s">
        <v>1406</v>
      </c>
      <c r="D35" s="66" t="s">
        <v>555</v>
      </c>
      <c r="E35" s="66" t="s">
        <v>554</v>
      </c>
      <c r="F35" s="66" t="s">
        <v>1407</v>
      </c>
      <c r="G35" s="73" t="s">
        <v>1408</v>
      </c>
    </row>
    <row r="36" spans="1:7" ht="24.95" customHeight="1" x14ac:dyDescent="0.25">
      <c r="A36" s="64" t="s">
        <v>1351</v>
      </c>
      <c r="B36" s="65" t="s">
        <v>1131</v>
      </c>
      <c r="C36" s="65" t="s">
        <v>1409</v>
      </c>
      <c r="D36" s="66" t="s">
        <v>566</v>
      </c>
      <c r="E36" s="66" t="s">
        <v>1144</v>
      </c>
      <c r="F36" s="66" t="s">
        <v>1404</v>
      </c>
      <c r="G36" s="73" t="s">
        <v>1410</v>
      </c>
    </row>
    <row r="37" spans="1:7" ht="24.95" customHeight="1" x14ac:dyDescent="0.25">
      <c r="A37" s="64" t="s">
        <v>1351</v>
      </c>
      <c r="B37" s="65" t="s">
        <v>1132</v>
      </c>
      <c r="C37" s="65" t="s">
        <v>1411</v>
      </c>
      <c r="D37" s="66" t="s">
        <v>566</v>
      </c>
      <c r="E37" s="66" t="s">
        <v>574</v>
      </c>
      <c r="F37" s="66"/>
      <c r="G37" s="73" t="s">
        <v>1412</v>
      </c>
    </row>
    <row r="38" spans="1:7" ht="24.95" customHeight="1" x14ac:dyDescent="0.25">
      <c r="A38" s="64" t="s">
        <v>1351</v>
      </c>
      <c r="B38" s="65" t="s">
        <v>1131</v>
      </c>
      <c r="C38" s="65" t="s">
        <v>591</v>
      </c>
      <c r="D38" s="66" t="s">
        <v>588</v>
      </c>
      <c r="E38" s="66" t="s">
        <v>587</v>
      </c>
      <c r="F38" s="66"/>
      <c r="G38" s="74" t="s">
        <v>1413</v>
      </c>
    </row>
    <row r="39" spans="1:7" ht="24.95" customHeight="1" x14ac:dyDescent="0.25">
      <c r="A39" s="64" t="s">
        <v>1351</v>
      </c>
      <c r="B39" s="65" t="s">
        <v>1133</v>
      </c>
      <c r="C39" s="65" t="s">
        <v>601</v>
      </c>
      <c r="D39" s="66" t="s">
        <v>493</v>
      </c>
      <c r="E39" s="66" t="s">
        <v>594</v>
      </c>
      <c r="F39" s="66"/>
      <c r="G39" s="74" t="s">
        <v>1414</v>
      </c>
    </row>
    <row r="40" spans="1:7" ht="24.95" customHeight="1" x14ac:dyDescent="0.25">
      <c r="A40" s="64" t="s">
        <v>1341</v>
      </c>
      <c r="B40" s="65" t="s">
        <v>1136</v>
      </c>
      <c r="C40" s="65" t="s">
        <v>602</v>
      </c>
      <c r="D40" s="66" t="s">
        <v>603</v>
      </c>
      <c r="E40" s="66" t="s">
        <v>594</v>
      </c>
      <c r="F40" s="66"/>
      <c r="G40" s="76" t="s">
        <v>1415</v>
      </c>
    </row>
    <row r="41" spans="1:7" ht="24.95" customHeight="1" x14ac:dyDescent="0.25">
      <c r="A41" s="64" t="s">
        <v>1351</v>
      </c>
      <c r="B41" s="65" t="s">
        <v>1137</v>
      </c>
      <c r="C41" s="65" t="s">
        <v>611</v>
      </c>
      <c r="D41" s="66" t="s">
        <v>1416</v>
      </c>
      <c r="E41" s="66" t="s">
        <v>607</v>
      </c>
      <c r="F41" s="66"/>
      <c r="G41" s="73" t="s">
        <v>1417</v>
      </c>
    </row>
    <row r="42" spans="1:7" ht="24.95" customHeight="1" x14ac:dyDescent="0.25">
      <c r="A42" s="64" t="s">
        <v>1341</v>
      </c>
      <c r="B42" s="65" t="s">
        <v>1136</v>
      </c>
      <c r="C42" s="65" t="s">
        <v>1418</v>
      </c>
      <c r="D42" s="66" t="s">
        <v>618</v>
      </c>
      <c r="E42" s="66" t="s">
        <v>1419</v>
      </c>
      <c r="F42" s="66"/>
      <c r="G42" s="73" t="s">
        <v>1420</v>
      </c>
    </row>
    <row r="43" spans="1:7" ht="24.95" customHeight="1" x14ac:dyDescent="0.25">
      <c r="A43" s="64" t="s">
        <v>1341</v>
      </c>
      <c r="B43" s="65" t="s">
        <v>1132</v>
      </c>
      <c r="C43" s="65" t="s">
        <v>620</v>
      </c>
      <c r="D43" s="66" t="s">
        <v>622</v>
      </c>
      <c r="E43" s="66" t="s">
        <v>621</v>
      </c>
      <c r="F43" s="66"/>
      <c r="G43" s="74" t="s">
        <v>1421</v>
      </c>
    </row>
    <row r="44" spans="1:7" ht="24.95" customHeight="1" x14ac:dyDescent="0.25">
      <c r="A44" s="64" t="s">
        <v>1351</v>
      </c>
      <c r="B44" s="65" t="s">
        <v>1132</v>
      </c>
      <c r="C44" s="65" t="s">
        <v>628</v>
      </c>
      <c r="D44" s="66" t="s">
        <v>630</v>
      </c>
      <c r="E44" s="66" t="s">
        <v>629</v>
      </c>
      <c r="F44" s="66"/>
      <c r="G44" s="74" t="s">
        <v>1422</v>
      </c>
    </row>
    <row r="45" spans="1:7" ht="24.95" customHeight="1" x14ac:dyDescent="0.25">
      <c r="A45" s="64" t="s">
        <v>1341</v>
      </c>
      <c r="B45" s="65" t="s">
        <v>1136</v>
      </c>
      <c r="C45" s="65" t="s">
        <v>632</v>
      </c>
      <c r="D45" s="66" t="s">
        <v>636</v>
      </c>
      <c r="E45" s="66" t="s">
        <v>633</v>
      </c>
      <c r="F45" s="66"/>
      <c r="G45" s="73" t="s">
        <v>1423</v>
      </c>
    </row>
    <row r="46" spans="1:7" ht="24.95" customHeight="1" x14ac:dyDescent="0.25">
      <c r="A46" s="64" t="s">
        <v>1351</v>
      </c>
      <c r="B46" s="65" t="s">
        <v>1133</v>
      </c>
      <c r="C46" s="65" t="s">
        <v>646</v>
      </c>
      <c r="D46" s="66" t="s">
        <v>639</v>
      </c>
      <c r="E46" s="66" t="s">
        <v>647</v>
      </c>
      <c r="F46" s="66"/>
      <c r="G46" s="74" t="s">
        <v>1424</v>
      </c>
    </row>
    <row r="47" spans="1:7" ht="24.95" customHeight="1" x14ac:dyDescent="0.25">
      <c r="A47" s="64" t="s">
        <v>1351</v>
      </c>
      <c r="B47" s="65" t="s">
        <v>1133</v>
      </c>
      <c r="C47" s="65" t="s">
        <v>671</v>
      </c>
      <c r="D47" s="66" t="s">
        <v>1425</v>
      </c>
      <c r="E47" s="66" t="s">
        <v>672</v>
      </c>
      <c r="F47" s="66"/>
      <c r="G47" s="73" t="s">
        <v>1426</v>
      </c>
    </row>
    <row r="48" spans="1:7" ht="24.95" customHeight="1" x14ac:dyDescent="0.25">
      <c r="A48" s="64" t="s">
        <v>1341</v>
      </c>
      <c r="B48" s="65" t="s">
        <v>1131</v>
      </c>
      <c r="C48" s="65" t="s">
        <v>1427</v>
      </c>
      <c r="D48" s="66" t="s">
        <v>636</v>
      </c>
      <c r="E48" s="66" t="s">
        <v>1428</v>
      </c>
      <c r="F48" s="66"/>
      <c r="G48" s="74" t="s">
        <v>1429</v>
      </c>
    </row>
    <row r="49" spans="1:7" ht="24.95" customHeight="1" x14ac:dyDescent="0.25">
      <c r="A49" s="64" t="s">
        <v>1341</v>
      </c>
      <c r="B49" s="65" t="s">
        <v>1135</v>
      </c>
      <c r="C49" s="65" t="s">
        <v>717</v>
      </c>
      <c r="D49" s="66" t="s">
        <v>719</v>
      </c>
      <c r="E49" s="66" t="s">
        <v>718</v>
      </c>
      <c r="F49" s="66"/>
      <c r="G49" s="73" t="s">
        <v>1430</v>
      </c>
    </row>
    <row r="50" spans="1:7" ht="24.95" customHeight="1" x14ac:dyDescent="0.25">
      <c r="A50" s="64" t="s">
        <v>1341</v>
      </c>
      <c r="B50" s="65" t="s">
        <v>1131</v>
      </c>
      <c r="C50" s="65" t="s">
        <v>1431</v>
      </c>
      <c r="D50" s="66" t="s">
        <v>740</v>
      </c>
      <c r="E50" s="66" t="s">
        <v>739</v>
      </c>
      <c r="F50" s="66"/>
      <c r="G50" s="73" t="s">
        <v>1432</v>
      </c>
    </row>
    <row r="51" spans="1:7" ht="24.95" customHeight="1" x14ac:dyDescent="0.25">
      <c r="A51" s="64" t="s">
        <v>1341</v>
      </c>
      <c r="B51" s="65" t="s">
        <v>1132</v>
      </c>
      <c r="C51" s="65" t="s">
        <v>774</v>
      </c>
      <c r="D51" s="66" t="s">
        <v>1433</v>
      </c>
      <c r="E51" s="66" t="s">
        <v>1434</v>
      </c>
      <c r="F51" s="67"/>
      <c r="G51" s="73" t="s">
        <v>1435</v>
      </c>
    </row>
    <row r="52" spans="1:7" ht="24.95" customHeight="1" x14ac:dyDescent="0.25">
      <c r="A52" s="64" t="s">
        <v>1341</v>
      </c>
      <c r="B52" s="65" t="s">
        <v>1137</v>
      </c>
      <c r="C52" s="65" t="s">
        <v>807</v>
      </c>
      <c r="D52" s="66" t="s">
        <v>1436</v>
      </c>
      <c r="E52" s="66" t="s">
        <v>1437</v>
      </c>
      <c r="F52" s="66"/>
      <c r="G52" s="77" t="s">
        <v>1438</v>
      </c>
    </row>
    <row r="53" spans="1:7" ht="24.95" customHeight="1" x14ac:dyDescent="0.25">
      <c r="A53" s="64" t="s">
        <v>1341</v>
      </c>
      <c r="B53" s="65" t="s">
        <v>1131</v>
      </c>
      <c r="C53" s="65" t="s">
        <v>832</v>
      </c>
      <c r="D53" s="66" t="s">
        <v>1439</v>
      </c>
      <c r="E53" s="66" t="s">
        <v>833</v>
      </c>
      <c r="F53" s="66"/>
      <c r="G53" s="73" t="s">
        <v>1440</v>
      </c>
    </row>
    <row r="54" spans="1:7" ht="24.95" customHeight="1" x14ac:dyDescent="0.25">
      <c r="A54" s="64" t="s">
        <v>1341</v>
      </c>
      <c r="B54" s="65" t="s">
        <v>1135</v>
      </c>
      <c r="C54" s="65" t="s">
        <v>840</v>
      </c>
      <c r="D54" s="66" t="s">
        <v>842</v>
      </c>
      <c r="E54" s="66" t="s">
        <v>841</v>
      </c>
      <c r="F54" s="66"/>
      <c r="G54" s="74" t="s">
        <v>1441</v>
      </c>
    </row>
    <row r="55" spans="1:7" ht="24.95" customHeight="1" x14ac:dyDescent="0.25">
      <c r="A55" s="64" t="s">
        <v>1351</v>
      </c>
      <c r="B55" s="65" t="s">
        <v>1133</v>
      </c>
      <c r="C55" s="65" t="s">
        <v>855</v>
      </c>
      <c r="D55" s="66" t="s">
        <v>856</v>
      </c>
      <c r="E55" s="66" t="s">
        <v>845</v>
      </c>
      <c r="F55" s="66"/>
      <c r="G55" s="76" t="s">
        <v>1442</v>
      </c>
    </row>
    <row r="56" spans="1:7" ht="24.95" customHeight="1" x14ac:dyDescent="0.25">
      <c r="A56" s="64" t="s">
        <v>1351</v>
      </c>
      <c r="B56" s="65" t="s">
        <v>1131</v>
      </c>
      <c r="C56" s="65" t="s">
        <v>1443</v>
      </c>
      <c r="D56" s="66" t="s">
        <v>891</v>
      </c>
      <c r="E56" s="66" t="s">
        <v>1146</v>
      </c>
      <c r="F56" s="66"/>
      <c r="G56" s="74" t="s">
        <v>1444</v>
      </c>
    </row>
    <row r="57" spans="1:7" ht="24.95" customHeight="1" x14ac:dyDescent="0.25">
      <c r="A57" s="65" t="s">
        <v>1341</v>
      </c>
      <c r="B57" s="65" t="s">
        <v>1135</v>
      </c>
      <c r="C57" s="12" t="s">
        <v>1501</v>
      </c>
      <c r="D57" s="14" t="s">
        <v>1502</v>
      </c>
      <c r="E57" s="14" t="s">
        <v>1503</v>
      </c>
      <c r="F57" s="14" t="s">
        <v>1504</v>
      </c>
      <c r="G57" s="76" t="s">
        <v>1506</v>
      </c>
    </row>
    <row r="58" spans="1:7" ht="24.95" customHeight="1" x14ac:dyDescent="0.25">
      <c r="A58" s="64" t="s">
        <v>1351</v>
      </c>
      <c r="B58" s="65" t="s">
        <v>1136</v>
      </c>
      <c r="C58" s="65" t="s">
        <v>1445</v>
      </c>
      <c r="D58" s="66" t="s">
        <v>905</v>
      </c>
      <c r="E58" s="66" t="s">
        <v>904</v>
      </c>
      <c r="F58" s="66" t="s">
        <v>1446</v>
      </c>
      <c r="G58" s="73" t="s">
        <v>1447</v>
      </c>
    </row>
    <row r="59" spans="1:7" ht="24.95" customHeight="1" x14ac:dyDescent="0.25">
      <c r="A59" s="64" t="s">
        <v>1341</v>
      </c>
      <c r="B59" s="65" t="s">
        <v>1133</v>
      </c>
      <c r="C59" s="65" t="s">
        <v>1448</v>
      </c>
      <c r="D59" s="66" t="s">
        <v>1449</v>
      </c>
      <c r="E59" s="66" t="s">
        <v>1450</v>
      </c>
      <c r="F59" s="66"/>
      <c r="G59" s="73" t="s">
        <v>1451</v>
      </c>
    </row>
    <row r="60" spans="1:7" ht="24.95" customHeight="1" x14ac:dyDescent="0.25">
      <c r="A60" s="64" t="s">
        <v>1351</v>
      </c>
      <c r="B60" s="65" t="s">
        <v>1137</v>
      </c>
      <c r="C60" s="65" t="s">
        <v>1452</v>
      </c>
      <c r="D60" s="66" t="s">
        <v>1453</v>
      </c>
      <c r="E60" s="66" t="s">
        <v>1454</v>
      </c>
      <c r="F60" s="66"/>
      <c r="G60" s="74" t="s">
        <v>1455</v>
      </c>
    </row>
    <row r="61" spans="1:7" ht="24.95" customHeight="1" x14ac:dyDescent="0.25">
      <c r="A61" s="64" t="s">
        <v>1341</v>
      </c>
      <c r="B61" s="65" t="s">
        <v>1136</v>
      </c>
      <c r="C61" s="65" t="s">
        <v>929</v>
      </c>
      <c r="D61" s="66" t="s">
        <v>931</v>
      </c>
      <c r="E61" s="66" t="s">
        <v>930</v>
      </c>
      <c r="F61" s="66" t="s">
        <v>1456</v>
      </c>
      <c r="G61" s="73" t="s">
        <v>1457</v>
      </c>
    </row>
    <row r="62" spans="1:7" ht="24.95" customHeight="1" x14ac:dyDescent="0.25">
      <c r="A62" s="64" t="s">
        <v>1341</v>
      </c>
      <c r="B62" s="65" t="s">
        <v>1135</v>
      </c>
      <c r="C62" s="65" t="s">
        <v>1519</v>
      </c>
      <c r="D62" s="66" t="s">
        <v>920</v>
      </c>
      <c r="E62" s="66" t="s">
        <v>935</v>
      </c>
      <c r="F62" s="66" t="s">
        <v>1520</v>
      </c>
      <c r="G62" s="73" t="s">
        <v>1458</v>
      </c>
    </row>
    <row r="63" spans="1:7" ht="24.95" customHeight="1" x14ac:dyDescent="0.25">
      <c r="A63" s="64" t="s">
        <v>1341</v>
      </c>
      <c r="B63" s="65" t="s">
        <v>1137</v>
      </c>
      <c r="C63" s="12" t="s">
        <v>939</v>
      </c>
      <c r="D63" s="14" t="s">
        <v>806</v>
      </c>
      <c r="E63" s="14" t="s">
        <v>940</v>
      </c>
      <c r="F63" s="65"/>
      <c r="G63" s="76" t="s">
        <v>1459</v>
      </c>
    </row>
    <row r="64" spans="1:7" ht="24.95" customHeight="1" x14ac:dyDescent="0.25">
      <c r="A64" s="64" t="s">
        <v>1341</v>
      </c>
      <c r="B64" s="65" t="s">
        <v>1137</v>
      </c>
      <c r="C64" s="65" t="s">
        <v>951</v>
      </c>
      <c r="D64" s="66" t="s">
        <v>950</v>
      </c>
      <c r="E64" s="66" t="s">
        <v>952</v>
      </c>
      <c r="F64" s="66"/>
      <c r="G64" s="74" t="s">
        <v>1460</v>
      </c>
    </row>
    <row r="65" spans="1:7" ht="24.95" customHeight="1" x14ac:dyDescent="0.25">
      <c r="A65" s="64" t="s">
        <v>1341</v>
      </c>
      <c r="B65" s="65" t="s">
        <v>1132</v>
      </c>
      <c r="C65" s="65" t="s">
        <v>1461</v>
      </c>
      <c r="D65" s="66" t="s">
        <v>851</v>
      </c>
      <c r="E65" s="66" t="s">
        <v>962</v>
      </c>
      <c r="F65" s="66"/>
      <c r="G65" s="76" t="s">
        <v>1462</v>
      </c>
    </row>
    <row r="66" spans="1:7" ht="24.95" customHeight="1" x14ac:dyDescent="0.25">
      <c r="A66" s="64" t="s">
        <v>1351</v>
      </c>
      <c r="B66" s="65" t="s">
        <v>1137</v>
      </c>
      <c r="C66" s="65" t="s">
        <v>1463</v>
      </c>
      <c r="D66" s="66" t="s">
        <v>208</v>
      </c>
      <c r="E66" s="66" t="s">
        <v>1464</v>
      </c>
      <c r="F66" s="66"/>
      <c r="G66" s="73" t="s">
        <v>1465</v>
      </c>
    </row>
    <row r="67" spans="1:7" ht="24.95" customHeight="1" x14ac:dyDescent="0.25">
      <c r="A67" s="64" t="s">
        <v>1351</v>
      </c>
      <c r="B67" s="65" t="s">
        <v>1135</v>
      </c>
      <c r="C67" s="65" t="s">
        <v>1466</v>
      </c>
      <c r="D67" s="66" t="s">
        <v>1467</v>
      </c>
      <c r="E67" s="66" t="s">
        <v>1468</v>
      </c>
      <c r="F67" s="66"/>
      <c r="G67" s="73" t="s">
        <v>1469</v>
      </c>
    </row>
    <row r="68" spans="1:7" ht="24.95" customHeight="1" x14ac:dyDescent="0.25">
      <c r="A68" s="64" t="s">
        <v>1341</v>
      </c>
      <c r="B68" s="65" t="s">
        <v>1131</v>
      </c>
      <c r="C68" s="65" t="s">
        <v>974</v>
      </c>
      <c r="D68" s="66" t="s">
        <v>1470</v>
      </c>
      <c r="E68" s="66" t="s">
        <v>975</v>
      </c>
      <c r="F68" s="66"/>
      <c r="G68" s="76" t="s">
        <v>1471</v>
      </c>
    </row>
    <row r="69" spans="1:7" ht="24.95" customHeight="1" x14ac:dyDescent="0.25">
      <c r="A69" s="64" t="s">
        <v>1351</v>
      </c>
      <c r="B69" s="65" t="s">
        <v>1133</v>
      </c>
      <c r="C69" s="12" t="s">
        <v>1472</v>
      </c>
      <c r="D69" s="14" t="s">
        <v>1473</v>
      </c>
      <c r="E69" s="14" t="s">
        <v>1474</v>
      </c>
      <c r="F69" s="65"/>
      <c r="G69" s="76" t="s">
        <v>1475</v>
      </c>
    </row>
    <row r="70" spans="1:7" ht="24.95" customHeight="1" x14ac:dyDescent="0.25">
      <c r="A70" s="64" t="s">
        <v>1351</v>
      </c>
      <c r="B70" s="65" t="s">
        <v>1137</v>
      </c>
      <c r="C70" s="65" t="s">
        <v>991</v>
      </c>
      <c r="D70" s="66" t="s">
        <v>988</v>
      </c>
      <c r="E70" s="66" t="s">
        <v>992</v>
      </c>
      <c r="F70" s="66"/>
      <c r="G70" s="73" t="s">
        <v>1476</v>
      </c>
    </row>
    <row r="71" spans="1:7" ht="24.95" customHeight="1" x14ac:dyDescent="0.25">
      <c r="A71" s="64" t="s">
        <v>1351</v>
      </c>
      <c r="B71" s="65" t="s">
        <v>1131</v>
      </c>
      <c r="C71" s="65" t="s">
        <v>994</v>
      </c>
      <c r="D71" s="66" t="s">
        <v>1477</v>
      </c>
      <c r="E71" s="66" t="s">
        <v>1478</v>
      </c>
      <c r="F71" s="66"/>
      <c r="G71" s="73" t="s">
        <v>1479</v>
      </c>
    </row>
    <row r="72" spans="1:7" ht="24.95" customHeight="1" x14ac:dyDescent="0.25">
      <c r="A72" s="64" t="s">
        <v>1351</v>
      </c>
      <c r="B72" s="65" t="s">
        <v>1133</v>
      </c>
      <c r="C72" s="65" t="s">
        <v>1025</v>
      </c>
      <c r="D72" s="66" t="s">
        <v>154</v>
      </c>
      <c r="E72" s="66" t="s">
        <v>1480</v>
      </c>
      <c r="F72" s="66" t="s">
        <v>1481</v>
      </c>
      <c r="G72" s="74" t="s">
        <v>1482</v>
      </c>
    </row>
    <row r="73" spans="1:7" ht="24.95" customHeight="1" x14ac:dyDescent="0.25">
      <c r="A73" s="64" t="s">
        <v>1341</v>
      </c>
      <c r="B73" s="65" t="s">
        <v>1132</v>
      </c>
      <c r="C73" s="65" t="s">
        <v>1036</v>
      </c>
      <c r="D73" s="66" t="s">
        <v>1038</v>
      </c>
      <c r="E73" s="66" t="s">
        <v>1037</v>
      </c>
      <c r="F73" s="66" t="s">
        <v>1483</v>
      </c>
      <c r="G73" s="73" t="s">
        <v>1484</v>
      </c>
    </row>
    <row r="74" spans="1:7" ht="24.95" customHeight="1" x14ac:dyDescent="0.25">
      <c r="A74" s="64" t="s">
        <v>1341</v>
      </c>
      <c r="B74" s="65" t="s">
        <v>1136</v>
      </c>
      <c r="C74" s="65" t="s">
        <v>1047</v>
      </c>
      <c r="D74" s="66" t="s">
        <v>1485</v>
      </c>
      <c r="E74" s="66" t="s">
        <v>1486</v>
      </c>
      <c r="F74" s="66"/>
      <c r="G74" s="74" t="s">
        <v>1487</v>
      </c>
    </row>
    <row r="75" spans="1:7" ht="24.95" customHeight="1" x14ac:dyDescent="0.25">
      <c r="A75" s="64" t="s">
        <v>1341</v>
      </c>
      <c r="B75" s="65" t="s">
        <v>1132</v>
      </c>
      <c r="C75" s="65" t="s">
        <v>1068</v>
      </c>
      <c r="D75" s="66" t="s">
        <v>1070</v>
      </c>
      <c r="E75" s="66" t="s">
        <v>1488</v>
      </c>
      <c r="F75" s="66"/>
      <c r="G75" s="74" t="s">
        <v>1489</v>
      </c>
    </row>
    <row r="76" spans="1:7" ht="24.95" customHeight="1" x14ac:dyDescent="0.25">
      <c r="A76" s="65" t="s">
        <v>1351</v>
      </c>
      <c r="B76" s="65" t="s">
        <v>1131</v>
      </c>
      <c r="C76" s="12" t="s">
        <v>1497</v>
      </c>
      <c r="D76" s="14" t="s">
        <v>1498</v>
      </c>
      <c r="E76" s="14" t="s">
        <v>1499</v>
      </c>
      <c r="F76" s="14" t="s">
        <v>1500</v>
      </c>
      <c r="G76" s="76" t="s">
        <v>1505</v>
      </c>
    </row>
    <row r="77" spans="1:7" ht="24.95" customHeight="1" x14ac:dyDescent="0.25">
      <c r="A77" s="80" t="s">
        <v>1351</v>
      </c>
      <c r="B77" s="80" t="s">
        <v>1137</v>
      </c>
      <c r="C77" s="78" t="s">
        <v>1508</v>
      </c>
      <c r="D77" s="79" t="s">
        <v>1509</v>
      </c>
      <c r="E77" s="79" t="s">
        <v>1510</v>
      </c>
      <c r="F77" s="79" t="s">
        <v>1511</v>
      </c>
      <c r="G77" s="76" t="s">
        <v>1512</v>
      </c>
    </row>
    <row r="78" spans="1:7" ht="24.95" customHeight="1" x14ac:dyDescent="0.25">
      <c r="A78" s="64" t="s">
        <v>1351</v>
      </c>
      <c r="B78" s="65" t="s">
        <v>1132</v>
      </c>
      <c r="C78" s="65" t="s">
        <v>1490</v>
      </c>
      <c r="D78" s="66" t="s">
        <v>1491</v>
      </c>
      <c r="E78" s="66" t="s">
        <v>1492</v>
      </c>
      <c r="F78" s="66"/>
      <c r="G78" s="73" t="s">
        <v>1493</v>
      </c>
    </row>
    <row r="79" spans="1:7" ht="27" customHeight="1" x14ac:dyDescent="0.25">
      <c r="A79" s="64" t="s">
        <v>1351</v>
      </c>
      <c r="B79" s="65" t="s">
        <v>1132</v>
      </c>
      <c r="C79" s="66" t="s">
        <v>1085</v>
      </c>
      <c r="D79" s="66" t="s">
        <v>1494</v>
      </c>
      <c r="E79" s="66" t="s">
        <v>1495</v>
      </c>
      <c r="F79" s="66"/>
      <c r="G79" s="73" t="s">
        <v>1496</v>
      </c>
    </row>
  </sheetData>
  <autoFilter ref="A4:G89" xr:uid="{4957C46E-4C3C-44C8-A2D5-462220CC7803}">
    <sortState xmlns:xlrd2="http://schemas.microsoft.com/office/spreadsheetml/2017/richdata2" ref="A5:G79">
      <sortCondition ref="C4:C89"/>
    </sortState>
  </autoFilter>
  <mergeCells count="3">
    <mergeCell ref="A1:G1"/>
    <mergeCell ref="A2:G2"/>
    <mergeCell ref="A3:G3"/>
  </mergeCells>
  <conditionalFormatting sqref="G49 G8:G10 G65 G5:G6 G27:G31 G57 G51:G53 G40:G43">
    <cfRule type="containsText" dxfId="241" priority="254" operator="containsText" text="x">
      <formula>NOT(ISERROR(SEARCH("x",G5)))</formula>
    </cfRule>
    <cfRule type="containsText" dxfId="240" priority="255" operator="containsText" text="hold">
      <formula>NOT(ISERROR(SEARCH("hold",G5)))</formula>
    </cfRule>
    <cfRule type="containsText" dxfId="239" priority="256" operator="containsText" text="TBD">
      <formula>NOT(ISERROR(SEARCH("TBD",G5)))</formula>
    </cfRule>
    <cfRule type="containsText" dxfId="238" priority="257" operator="containsText" text="x">
      <formula>NOT(ISERROR(SEARCH("x",G5)))</formula>
    </cfRule>
    <cfRule type="containsText" dxfId="237" priority="258" operator="containsText" text="hold">
      <formula>NOT(ISERROR(SEARCH("hold",G5)))</formula>
    </cfRule>
  </conditionalFormatting>
  <conditionalFormatting sqref="G7">
    <cfRule type="containsText" dxfId="236" priority="249" operator="containsText" text="x">
      <formula>NOT(ISERROR(SEARCH("x",G7)))</formula>
    </cfRule>
    <cfRule type="containsText" dxfId="235" priority="250" operator="containsText" text="hold">
      <formula>NOT(ISERROR(SEARCH("hold",G7)))</formula>
    </cfRule>
    <cfRule type="containsText" dxfId="234" priority="251" operator="containsText" text="TBD">
      <formula>NOT(ISERROR(SEARCH("TBD",G7)))</formula>
    </cfRule>
    <cfRule type="containsText" dxfId="233" priority="252" operator="containsText" text="x">
      <formula>NOT(ISERROR(SEARCH("x",G7)))</formula>
    </cfRule>
    <cfRule type="containsText" dxfId="232" priority="253" operator="containsText" text="hold">
      <formula>NOT(ISERROR(SEARCH("hold",G7)))</formula>
    </cfRule>
  </conditionalFormatting>
  <conditionalFormatting sqref="G14:G15 G12">
    <cfRule type="containsText" dxfId="231" priority="244" operator="containsText" text="x">
      <formula>NOT(ISERROR(SEARCH("x",G12)))</formula>
    </cfRule>
    <cfRule type="containsText" dxfId="230" priority="245" operator="containsText" text="hold">
      <formula>NOT(ISERROR(SEARCH("hold",G12)))</formula>
    </cfRule>
    <cfRule type="containsText" dxfId="229" priority="246" operator="containsText" text="TBD">
      <formula>NOT(ISERROR(SEARCH("TBD",G12)))</formula>
    </cfRule>
    <cfRule type="containsText" dxfId="228" priority="247" operator="containsText" text="x">
      <formula>NOT(ISERROR(SEARCH("x",G12)))</formula>
    </cfRule>
    <cfRule type="containsText" dxfId="227" priority="248" operator="containsText" text="hold">
      <formula>NOT(ISERROR(SEARCH("hold",G12)))</formula>
    </cfRule>
  </conditionalFormatting>
  <conditionalFormatting sqref="G16">
    <cfRule type="containsText" dxfId="226" priority="239" operator="containsText" text="x">
      <formula>NOT(ISERROR(SEARCH("x",G16)))</formula>
    </cfRule>
    <cfRule type="containsText" dxfId="225" priority="240" operator="containsText" text="hold">
      <formula>NOT(ISERROR(SEARCH("hold",G16)))</formula>
    </cfRule>
    <cfRule type="containsText" dxfId="224" priority="241" operator="containsText" text="TBD">
      <formula>NOT(ISERROR(SEARCH("TBD",G16)))</formula>
    </cfRule>
    <cfRule type="containsText" dxfId="223" priority="242" operator="containsText" text="x">
      <formula>NOT(ISERROR(SEARCH("x",G16)))</formula>
    </cfRule>
    <cfRule type="containsText" dxfId="222" priority="243" operator="containsText" text="hold">
      <formula>NOT(ISERROR(SEARCH("hold",G16)))</formula>
    </cfRule>
  </conditionalFormatting>
  <conditionalFormatting sqref="G13">
    <cfRule type="containsText" dxfId="221" priority="234" operator="containsText" text="x">
      <formula>NOT(ISERROR(SEARCH("x",G13)))</formula>
    </cfRule>
    <cfRule type="containsText" dxfId="220" priority="235" operator="containsText" text="hold">
      <formula>NOT(ISERROR(SEARCH("hold",G13)))</formula>
    </cfRule>
    <cfRule type="containsText" dxfId="219" priority="236" operator="containsText" text="TBD">
      <formula>NOT(ISERROR(SEARCH("TBD",G13)))</formula>
    </cfRule>
    <cfRule type="containsText" dxfId="218" priority="237" operator="containsText" text="x">
      <formula>NOT(ISERROR(SEARCH("x",G13)))</formula>
    </cfRule>
    <cfRule type="containsText" dxfId="217" priority="238" operator="containsText" text="hold">
      <formula>NOT(ISERROR(SEARCH("hold",G13)))</formula>
    </cfRule>
  </conditionalFormatting>
  <conditionalFormatting sqref="G23">
    <cfRule type="containsText" dxfId="216" priority="229" operator="containsText" text="x">
      <formula>NOT(ISERROR(SEARCH("x",G23)))</formula>
    </cfRule>
    <cfRule type="containsText" dxfId="215" priority="230" operator="containsText" text="hold">
      <formula>NOT(ISERROR(SEARCH("hold",G23)))</formula>
    </cfRule>
    <cfRule type="containsText" dxfId="214" priority="231" operator="containsText" text="TBD">
      <formula>NOT(ISERROR(SEARCH("TBD",G23)))</formula>
    </cfRule>
    <cfRule type="containsText" dxfId="213" priority="232" operator="containsText" text="x">
      <formula>NOT(ISERROR(SEARCH("x",G23)))</formula>
    </cfRule>
    <cfRule type="containsText" dxfId="212" priority="233" operator="containsText" text="hold">
      <formula>NOT(ISERROR(SEARCH("hold",G23)))</formula>
    </cfRule>
  </conditionalFormatting>
  <conditionalFormatting sqref="G24">
    <cfRule type="containsText" dxfId="211" priority="224" operator="containsText" text="x">
      <formula>NOT(ISERROR(SEARCH("x",G24)))</formula>
    </cfRule>
    <cfRule type="containsText" dxfId="210" priority="225" operator="containsText" text="hold">
      <formula>NOT(ISERROR(SEARCH("hold",G24)))</formula>
    </cfRule>
    <cfRule type="containsText" dxfId="209" priority="226" operator="containsText" text="TBD">
      <formula>NOT(ISERROR(SEARCH("TBD",G24)))</formula>
    </cfRule>
    <cfRule type="containsText" dxfId="208" priority="227" operator="containsText" text="x">
      <formula>NOT(ISERROR(SEARCH("x",G24)))</formula>
    </cfRule>
    <cfRule type="containsText" dxfId="207" priority="228" operator="containsText" text="hold">
      <formula>NOT(ISERROR(SEARCH("hold",G24)))</formula>
    </cfRule>
  </conditionalFormatting>
  <conditionalFormatting sqref="G25:G26">
    <cfRule type="containsText" dxfId="206" priority="219" operator="containsText" text="x">
      <formula>NOT(ISERROR(SEARCH("x",G25)))</formula>
    </cfRule>
    <cfRule type="containsText" dxfId="205" priority="220" operator="containsText" text="hold">
      <formula>NOT(ISERROR(SEARCH("hold",G25)))</formula>
    </cfRule>
    <cfRule type="containsText" dxfId="204" priority="221" operator="containsText" text="TBD">
      <formula>NOT(ISERROR(SEARCH("TBD",G25)))</formula>
    </cfRule>
    <cfRule type="containsText" dxfId="203" priority="222" operator="containsText" text="x">
      <formula>NOT(ISERROR(SEARCH("x",G25)))</formula>
    </cfRule>
    <cfRule type="containsText" dxfId="202" priority="223" operator="containsText" text="hold">
      <formula>NOT(ISERROR(SEARCH("hold",G25)))</formula>
    </cfRule>
  </conditionalFormatting>
  <conditionalFormatting sqref="G45 G39">
    <cfRule type="containsText" dxfId="201" priority="214" operator="containsText" text="x">
      <formula>NOT(ISERROR(SEARCH("x",G39)))</formula>
    </cfRule>
    <cfRule type="containsText" dxfId="200" priority="215" operator="containsText" text="hold">
      <formula>NOT(ISERROR(SEARCH("hold",G39)))</formula>
    </cfRule>
    <cfRule type="containsText" dxfId="199" priority="216" operator="containsText" text="TBD">
      <formula>NOT(ISERROR(SEARCH("TBD",G39)))</formula>
    </cfRule>
    <cfRule type="containsText" dxfId="198" priority="217" operator="containsText" text="x">
      <formula>NOT(ISERROR(SEARCH("x",G39)))</formula>
    </cfRule>
    <cfRule type="containsText" dxfId="197" priority="218" operator="containsText" text="hold">
      <formula>NOT(ISERROR(SEARCH("hold",G39)))</formula>
    </cfRule>
  </conditionalFormatting>
  <conditionalFormatting sqref="G44">
    <cfRule type="containsText" dxfId="196" priority="209" operator="containsText" text="x">
      <formula>NOT(ISERROR(SEARCH("x",G44)))</formula>
    </cfRule>
    <cfRule type="containsText" dxfId="195" priority="210" operator="containsText" text="hold">
      <formula>NOT(ISERROR(SEARCH("hold",G44)))</formula>
    </cfRule>
    <cfRule type="containsText" dxfId="194" priority="211" operator="containsText" text="TBD">
      <formula>NOT(ISERROR(SEARCH("TBD",G44)))</formula>
    </cfRule>
    <cfRule type="containsText" dxfId="193" priority="212" operator="containsText" text="x">
      <formula>NOT(ISERROR(SEARCH("x",G44)))</formula>
    </cfRule>
    <cfRule type="containsText" dxfId="192" priority="213" operator="containsText" text="hold">
      <formula>NOT(ISERROR(SEARCH("hold",G44)))</formula>
    </cfRule>
  </conditionalFormatting>
  <conditionalFormatting sqref="G47">
    <cfRule type="containsText" dxfId="191" priority="199" operator="containsText" text="x">
      <formula>NOT(ISERROR(SEARCH("x",G47)))</formula>
    </cfRule>
    <cfRule type="containsText" dxfId="190" priority="200" operator="containsText" text="hold">
      <formula>NOT(ISERROR(SEARCH("hold",G47)))</formula>
    </cfRule>
    <cfRule type="containsText" dxfId="189" priority="201" operator="containsText" text="TBD">
      <formula>NOT(ISERROR(SEARCH("TBD",G47)))</formula>
    </cfRule>
    <cfRule type="containsText" dxfId="188" priority="202" operator="containsText" text="x">
      <formula>NOT(ISERROR(SEARCH("x",G47)))</formula>
    </cfRule>
    <cfRule type="containsText" dxfId="187" priority="203" operator="containsText" text="hold">
      <formula>NOT(ISERROR(SEARCH("hold",G47)))</formula>
    </cfRule>
  </conditionalFormatting>
  <conditionalFormatting sqref="G46">
    <cfRule type="containsText" dxfId="186" priority="194" operator="containsText" text="x">
      <formula>NOT(ISERROR(SEARCH("x",G46)))</formula>
    </cfRule>
    <cfRule type="containsText" dxfId="185" priority="195" operator="containsText" text="hold">
      <formula>NOT(ISERROR(SEARCH("hold",G46)))</formula>
    </cfRule>
    <cfRule type="containsText" dxfId="184" priority="196" operator="containsText" text="TBD">
      <formula>NOT(ISERROR(SEARCH("TBD",G46)))</formula>
    </cfRule>
    <cfRule type="containsText" dxfId="183" priority="197" operator="containsText" text="x">
      <formula>NOT(ISERROR(SEARCH("x",G46)))</formula>
    </cfRule>
    <cfRule type="containsText" dxfId="182" priority="198" operator="containsText" text="hold">
      <formula>NOT(ISERROR(SEARCH("hold",G46)))</formula>
    </cfRule>
  </conditionalFormatting>
  <conditionalFormatting sqref="G48">
    <cfRule type="containsText" dxfId="181" priority="189" operator="containsText" text="x">
      <formula>NOT(ISERROR(SEARCH("x",G48)))</formula>
    </cfRule>
    <cfRule type="containsText" dxfId="180" priority="190" operator="containsText" text="hold">
      <formula>NOT(ISERROR(SEARCH("hold",G48)))</formula>
    </cfRule>
    <cfRule type="containsText" dxfId="179" priority="191" operator="containsText" text="TBD">
      <formula>NOT(ISERROR(SEARCH("TBD",G48)))</formula>
    </cfRule>
    <cfRule type="containsText" dxfId="178" priority="192" operator="containsText" text="x">
      <formula>NOT(ISERROR(SEARCH("x",G48)))</formula>
    </cfRule>
    <cfRule type="containsText" dxfId="177" priority="193" operator="containsText" text="hold">
      <formula>NOT(ISERROR(SEARCH("hold",G48)))</formula>
    </cfRule>
  </conditionalFormatting>
  <conditionalFormatting sqref="G58 G54:G55">
    <cfRule type="containsText" dxfId="176" priority="184" operator="containsText" text="x">
      <formula>NOT(ISERROR(SEARCH("x",G54)))</formula>
    </cfRule>
    <cfRule type="containsText" dxfId="175" priority="185" operator="containsText" text="hold">
      <formula>NOT(ISERROR(SEARCH("hold",G54)))</formula>
    </cfRule>
    <cfRule type="containsText" dxfId="174" priority="186" operator="containsText" text="TBD">
      <formula>NOT(ISERROR(SEARCH("TBD",G54)))</formula>
    </cfRule>
    <cfRule type="containsText" dxfId="173" priority="187" operator="containsText" text="x">
      <formula>NOT(ISERROR(SEARCH("x",G54)))</formula>
    </cfRule>
    <cfRule type="containsText" dxfId="172" priority="188" operator="containsText" text="hold">
      <formula>NOT(ISERROR(SEARCH("hold",G54)))</formula>
    </cfRule>
  </conditionalFormatting>
  <conditionalFormatting sqref="G64">
    <cfRule type="containsText" dxfId="171" priority="174" operator="containsText" text="x">
      <formula>NOT(ISERROR(SEARCH("x",G64)))</formula>
    </cfRule>
    <cfRule type="containsText" dxfId="170" priority="175" operator="containsText" text="hold">
      <formula>NOT(ISERROR(SEARCH("hold",G64)))</formula>
    </cfRule>
    <cfRule type="containsText" dxfId="169" priority="176" operator="containsText" text="TBD">
      <formula>NOT(ISERROR(SEARCH("TBD",G64)))</formula>
    </cfRule>
    <cfRule type="containsText" dxfId="168" priority="177" operator="containsText" text="x">
      <formula>NOT(ISERROR(SEARCH("x",G64)))</formula>
    </cfRule>
    <cfRule type="containsText" dxfId="167" priority="178" operator="containsText" text="hold">
      <formula>NOT(ISERROR(SEARCH("hold",G64)))</formula>
    </cfRule>
  </conditionalFormatting>
  <conditionalFormatting sqref="G69 G66">
    <cfRule type="containsText" dxfId="166" priority="169" operator="containsText" text="x">
      <formula>NOT(ISERROR(SEARCH("x",G66)))</formula>
    </cfRule>
    <cfRule type="containsText" dxfId="165" priority="170" operator="containsText" text="hold">
      <formula>NOT(ISERROR(SEARCH("hold",G66)))</formula>
    </cfRule>
    <cfRule type="containsText" dxfId="164" priority="171" operator="containsText" text="TBD">
      <formula>NOT(ISERROR(SEARCH("TBD",G66)))</formula>
    </cfRule>
    <cfRule type="containsText" dxfId="163" priority="172" operator="containsText" text="x">
      <formula>NOT(ISERROR(SEARCH("x",G66)))</formula>
    </cfRule>
    <cfRule type="containsText" dxfId="162" priority="173" operator="containsText" text="hold">
      <formula>NOT(ISERROR(SEARCH("hold",G66)))</formula>
    </cfRule>
  </conditionalFormatting>
  <conditionalFormatting sqref="G67:G68">
    <cfRule type="containsText" dxfId="161" priority="164" operator="containsText" text="x">
      <formula>NOT(ISERROR(SEARCH("x",G67)))</formula>
    </cfRule>
    <cfRule type="containsText" dxfId="160" priority="165" operator="containsText" text="hold">
      <formula>NOT(ISERROR(SEARCH("hold",G67)))</formula>
    </cfRule>
    <cfRule type="containsText" dxfId="159" priority="166" operator="containsText" text="TBD">
      <formula>NOT(ISERROR(SEARCH("TBD",G67)))</formula>
    </cfRule>
    <cfRule type="containsText" dxfId="158" priority="167" operator="containsText" text="x">
      <formula>NOT(ISERROR(SEARCH("x",G67)))</formula>
    </cfRule>
    <cfRule type="containsText" dxfId="157" priority="168" operator="containsText" text="hold">
      <formula>NOT(ISERROR(SEARCH("hold",G67)))</formula>
    </cfRule>
  </conditionalFormatting>
  <conditionalFormatting sqref="C20 C51 C28 C17:C18 C74 C24 C31 C68:C72 C7:C14 C58:C61 C33:C44">
    <cfRule type="containsText" dxfId="156" priority="159" operator="containsText" text="x">
      <formula>NOT(ISERROR(SEARCH("x",C7)))</formula>
    </cfRule>
    <cfRule type="containsText" dxfId="155" priority="160" operator="containsText" text="hold">
      <formula>NOT(ISERROR(SEARCH("hold",C7)))</formula>
    </cfRule>
  </conditionalFormatting>
  <conditionalFormatting sqref="F53:F54 F74 F24:F28 F49:F50 F7:F15 F30:F31 F33:F37 F57:F61 F17:F20 F39:F43 F63:F72">
    <cfRule type="containsText" dxfId="154" priority="163" operator="containsText" text="hold">
      <formula>NOT(ISERROR(SEARCH("hold",F7)))</formula>
    </cfRule>
  </conditionalFormatting>
  <conditionalFormatting sqref="E74 E46:E51 E5:E15 E30:E31 E17:E28 E53:E61 E33:E44 E63:E72">
    <cfRule type="containsText" dxfId="153" priority="162" operator="containsText" text="TBD">
      <formula>NOT(ISERROR(SEARCH("TBD",E5)))</formula>
    </cfRule>
  </conditionalFormatting>
  <conditionalFormatting sqref="F53:F54 F74 F24:F28 F49:F50 F7:F15 F30:F31 F33:F37 F57:F61 F17:F20 F39:F43 F63:F72">
    <cfRule type="containsText" dxfId="152" priority="161" operator="containsText" text="SEND">
      <formula>NOT(ISERROR(SEARCH("SEND",F7)))</formula>
    </cfRule>
  </conditionalFormatting>
  <conditionalFormatting sqref="C53">
    <cfRule type="containsText" dxfId="151" priority="157" operator="containsText" text="x">
      <formula>NOT(ISERROR(SEARCH("x",C53)))</formula>
    </cfRule>
    <cfRule type="containsText" dxfId="150" priority="158" operator="containsText" text="hold">
      <formula>NOT(ISERROR(SEARCH("hold",C53)))</formula>
    </cfRule>
  </conditionalFormatting>
  <conditionalFormatting sqref="C55:C56">
    <cfRule type="containsText" dxfId="149" priority="153" operator="containsText" text="x">
      <formula>NOT(ISERROR(SEARCH("x",C55)))</formula>
    </cfRule>
    <cfRule type="containsText" dxfId="148" priority="154" operator="containsText" text="hold">
      <formula>NOT(ISERROR(SEARCH("hold",C55)))</formula>
    </cfRule>
  </conditionalFormatting>
  <conditionalFormatting sqref="F55:F56">
    <cfRule type="containsText" dxfId="147" priority="156" operator="containsText" text="hold">
      <formula>NOT(ISERROR(SEARCH("hold",F55)))</formula>
    </cfRule>
  </conditionalFormatting>
  <conditionalFormatting sqref="F55:F56">
    <cfRule type="containsText" dxfId="146" priority="155" operator="containsText" text="SEND">
      <formula>NOT(ISERROR(SEARCH("SEND",F55)))</formula>
    </cfRule>
  </conditionalFormatting>
  <conditionalFormatting sqref="C23">
    <cfRule type="containsText" dxfId="145" priority="149" operator="containsText" text="x">
      <formula>NOT(ISERROR(SEARCH("x",C23)))</formula>
    </cfRule>
    <cfRule type="containsText" dxfId="144" priority="150" operator="containsText" text="hold">
      <formula>NOT(ISERROR(SEARCH("hold",C23)))</formula>
    </cfRule>
  </conditionalFormatting>
  <conditionalFormatting sqref="F23">
    <cfRule type="containsText" dxfId="143" priority="152" operator="containsText" text="hold">
      <formula>NOT(ISERROR(SEARCH("hold",F23)))</formula>
    </cfRule>
  </conditionalFormatting>
  <conditionalFormatting sqref="F23">
    <cfRule type="containsText" dxfId="142" priority="151" operator="containsText" text="SEND">
      <formula>NOT(ISERROR(SEARCH("SEND",F23)))</formula>
    </cfRule>
  </conditionalFormatting>
  <conditionalFormatting sqref="C46">
    <cfRule type="containsText" dxfId="141" priority="145" operator="containsText" text="x">
      <formula>NOT(ISERROR(SEARCH("x",C46)))</formula>
    </cfRule>
    <cfRule type="containsText" dxfId="140" priority="146" operator="containsText" text="hold">
      <formula>NOT(ISERROR(SEARCH("hold",C46)))</formula>
    </cfRule>
  </conditionalFormatting>
  <conditionalFormatting sqref="F44:F46">
    <cfRule type="containsText" dxfId="139" priority="148" operator="containsText" text="hold">
      <formula>NOT(ISERROR(SEARCH("hold",F44)))</formula>
    </cfRule>
  </conditionalFormatting>
  <conditionalFormatting sqref="F44:F46">
    <cfRule type="containsText" dxfId="138" priority="147" operator="containsText" text="SEND">
      <formula>NOT(ISERROR(SEARCH("SEND",F44)))</formula>
    </cfRule>
  </conditionalFormatting>
  <conditionalFormatting sqref="C55:C56 C53 C20 C28 C17:C18 C46:C51 C74 C23:C24 C31 C68:C72 C7:C14 C58:C61 C33:C44">
    <cfRule type="containsText" dxfId="137" priority="144" operator="containsText" text="x">
      <formula>NOT(ISERROR(SEARCH("x",C7)))</formula>
    </cfRule>
  </conditionalFormatting>
  <conditionalFormatting sqref="F64">
    <cfRule type="containsText" dxfId="136" priority="143" operator="containsText" text="hold">
      <formula>NOT(ISERROR(SEARCH("hold",F64)))</formula>
    </cfRule>
  </conditionalFormatting>
  <conditionalFormatting sqref="F64">
    <cfRule type="containsText" dxfId="135" priority="142" operator="containsText" text="SEND">
      <formula>NOT(ISERROR(SEARCH("SEND",F64)))</formula>
    </cfRule>
  </conditionalFormatting>
  <conditionalFormatting sqref="C27">
    <cfRule type="containsText" dxfId="134" priority="140" operator="containsText" text="x">
      <formula>NOT(ISERROR(SEARCH("x",C27)))</formula>
    </cfRule>
    <cfRule type="containsText" dxfId="133" priority="141" operator="containsText" text="hold">
      <formula>NOT(ISERROR(SEARCH("hold",C27)))</formula>
    </cfRule>
  </conditionalFormatting>
  <conditionalFormatting sqref="C27">
    <cfRule type="containsText" dxfId="132" priority="138" operator="containsText" text="x">
      <formula>NOT(ISERROR(SEARCH("x",C27)))</formula>
    </cfRule>
    <cfRule type="containsText" dxfId="131" priority="139" operator="containsText" text="hold">
      <formula>NOT(ISERROR(SEARCH("hold",C27)))</formula>
    </cfRule>
  </conditionalFormatting>
  <conditionalFormatting sqref="C27">
    <cfRule type="containsText" dxfId="130" priority="137" operator="containsText" text="x">
      <formula>NOT(ISERROR(SEARCH("x",C27)))</formula>
    </cfRule>
  </conditionalFormatting>
  <conditionalFormatting sqref="C71">
    <cfRule type="containsText" dxfId="129" priority="135" operator="containsText" text="x">
      <formula>NOT(ISERROR(SEARCH("x",C71)))</formula>
    </cfRule>
    <cfRule type="containsText" dxfId="128" priority="136" operator="containsText" text="hold">
      <formula>NOT(ISERROR(SEARCH("hold",C71)))</formula>
    </cfRule>
  </conditionalFormatting>
  <conditionalFormatting sqref="C71">
    <cfRule type="containsText" dxfId="127" priority="134" operator="containsText" text="x">
      <formula>NOT(ISERROR(SEARCH("x",C71)))</formula>
    </cfRule>
  </conditionalFormatting>
  <conditionalFormatting sqref="C57">
    <cfRule type="containsText" dxfId="126" priority="132" operator="containsText" text="x">
      <formula>NOT(ISERROR(SEARCH("x",C57)))</formula>
    </cfRule>
    <cfRule type="containsText" dxfId="125" priority="133" operator="containsText" text="hold">
      <formula>NOT(ISERROR(SEARCH("hold",C57)))</formula>
    </cfRule>
  </conditionalFormatting>
  <conditionalFormatting sqref="C57">
    <cfRule type="containsText" dxfId="124" priority="131" operator="containsText" text="x">
      <formula>NOT(ISERROR(SEARCH("x",C57)))</formula>
    </cfRule>
  </conditionalFormatting>
  <conditionalFormatting sqref="C21">
    <cfRule type="containsText" dxfId="123" priority="129" operator="containsText" text="x">
      <formula>NOT(ISERROR(SEARCH("x",C21)))</formula>
    </cfRule>
    <cfRule type="containsText" dxfId="122" priority="130" operator="containsText" text="hold">
      <formula>NOT(ISERROR(SEARCH("hold",C21)))</formula>
    </cfRule>
  </conditionalFormatting>
  <conditionalFormatting sqref="C21">
    <cfRule type="containsText" dxfId="121" priority="128" operator="containsText" text="x">
      <formula>NOT(ISERROR(SEARCH("x",C21)))</formula>
    </cfRule>
  </conditionalFormatting>
  <conditionalFormatting sqref="C26">
    <cfRule type="containsText" dxfId="120" priority="126" operator="containsText" text="x">
      <formula>NOT(ISERROR(SEARCH("x",C26)))</formula>
    </cfRule>
    <cfRule type="containsText" dxfId="119" priority="127" operator="containsText" text="hold">
      <formula>NOT(ISERROR(SEARCH("hold",C26)))</formula>
    </cfRule>
  </conditionalFormatting>
  <conditionalFormatting sqref="C26">
    <cfRule type="containsText" dxfId="118" priority="124" operator="containsText" text="x">
      <formula>NOT(ISERROR(SEARCH("x",C26)))</formula>
    </cfRule>
    <cfRule type="containsText" dxfId="117" priority="125" operator="containsText" text="hold">
      <formula>NOT(ISERROR(SEARCH("hold",C26)))</formula>
    </cfRule>
  </conditionalFormatting>
  <conditionalFormatting sqref="C26">
    <cfRule type="containsText" dxfId="116" priority="123" operator="containsText" text="x">
      <formula>NOT(ISERROR(SEARCH("x",C26)))</formula>
    </cfRule>
  </conditionalFormatting>
  <conditionalFormatting sqref="C25">
    <cfRule type="containsText" dxfId="115" priority="121" operator="containsText" text="x">
      <formula>NOT(ISERROR(SEARCH("x",C25)))</formula>
    </cfRule>
    <cfRule type="containsText" dxfId="114" priority="122" operator="containsText" text="hold">
      <formula>NOT(ISERROR(SEARCH("hold",C25)))</formula>
    </cfRule>
  </conditionalFormatting>
  <conditionalFormatting sqref="C25">
    <cfRule type="containsText" dxfId="113" priority="119" operator="containsText" text="x">
      <formula>NOT(ISERROR(SEARCH("x",C25)))</formula>
    </cfRule>
    <cfRule type="containsText" dxfId="112" priority="120" operator="containsText" text="hold">
      <formula>NOT(ISERROR(SEARCH("hold",C25)))</formula>
    </cfRule>
  </conditionalFormatting>
  <conditionalFormatting sqref="C25">
    <cfRule type="containsText" dxfId="111" priority="118" operator="containsText" text="x">
      <formula>NOT(ISERROR(SEARCH("x",C25)))</formula>
    </cfRule>
  </conditionalFormatting>
  <conditionalFormatting sqref="F21:F22">
    <cfRule type="containsText" dxfId="110" priority="117" operator="containsText" text="hold">
      <formula>NOT(ISERROR(SEARCH("hold",F21)))</formula>
    </cfRule>
  </conditionalFormatting>
  <conditionalFormatting sqref="F21:F22">
    <cfRule type="containsText" dxfId="109" priority="116" operator="containsText" text="SEND">
      <formula>NOT(ISERROR(SEARCH("SEND",F21)))</formula>
    </cfRule>
  </conditionalFormatting>
  <conditionalFormatting sqref="F38">
    <cfRule type="containsText" dxfId="108" priority="115" operator="containsText" text="hold">
      <formula>NOT(ISERROR(SEARCH("hold",F38)))</formula>
    </cfRule>
  </conditionalFormatting>
  <conditionalFormatting sqref="F38">
    <cfRule type="containsText" dxfId="107" priority="114" operator="containsText" text="SEND">
      <formula>NOT(ISERROR(SEARCH("SEND",F38)))</formula>
    </cfRule>
  </conditionalFormatting>
  <conditionalFormatting sqref="C22">
    <cfRule type="containsText" dxfId="106" priority="112" operator="containsText" text="x">
      <formula>NOT(ISERROR(SEARCH("x",C22)))</formula>
    </cfRule>
    <cfRule type="containsText" dxfId="105" priority="113" operator="containsText" text="hold">
      <formula>NOT(ISERROR(SEARCH("hold",C22)))</formula>
    </cfRule>
  </conditionalFormatting>
  <conditionalFormatting sqref="C22">
    <cfRule type="containsText" dxfId="104" priority="111" operator="containsText" text="x">
      <formula>NOT(ISERROR(SEARCH("x",C22)))</formula>
    </cfRule>
  </conditionalFormatting>
  <conditionalFormatting sqref="D27">
    <cfRule type="containsText" dxfId="103" priority="109" operator="containsText" text="x">
      <formula>NOT(ISERROR(SEARCH("x",D27)))</formula>
    </cfRule>
    <cfRule type="containsText" dxfId="102" priority="110" operator="containsText" text="hold">
      <formula>NOT(ISERROR(SEARCH("hold",D27)))</formula>
    </cfRule>
  </conditionalFormatting>
  <conditionalFormatting sqref="D27">
    <cfRule type="containsText" dxfId="101" priority="108" operator="containsText" text="x">
      <formula>NOT(ISERROR(SEARCH("x",D27)))</formula>
    </cfRule>
  </conditionalFormatting>
  <conditionalFormatting sqref="C47:C50">
    <cfRule type="containsText" dxfId="100" priority="104" operator="containsText" text="x">
      <formula>NOT(ISERROR(SEARCH("x",C47)))</formula>
    </cfRule>
    <cfRule type="containsText" dxfId="99" priority="105" operator="containsText" text="hold">
      <formula>NOT(ISERROR(SEARCH("hold",C47)))</formula>
    </cfRule>
  </conditionalFormatting>
  <conditionalFormatting sqref="F47:F50">
    <cfRule type="containsText" dxfId="98" priority="107" operator="containsText" text="hold">
      <formula>NOT(ISERROR(SEARCH("hold",F47)))</formula>
    </cfRule>
  </conditionalFormatting>
  <conditionalFormatting sqref="F47:F50">
    <cfRule type="containsText" dxfId="97" priority="106" operator="containsText" text="SEND">
      <formula>NOT(ISERROR(SEARCH("SEND",F47)))</formula>
    </cfRule>
  </conditionalFormatting>
  <conditionalFormatting sqref="F16">
    <cfRule type="containsText" dxfId="96" priority="103" operator="containsText" text="hold">
      <formula>NOT(ISERROR(SEARCH("hold",F16)))</formula>
    </cfRule>
  </conditionalFormatting>
  <conditionalFormatting sqref="F16">
    <cfRule type="containsText" dxfId="95" priority="102" operator="containsText" text="SEND">
      <formula>NOT(ISERROR(SEARCH("SEND",F16)))</formula>
    </cfRule>
  </conditionalFormatting>
  <conditionalFormatting sqref="C73">
    <cfRule type="containsText" dxfId="94" priority="97" operator="containsText" text="x">
      <formula>NOT(ISERROR(SEARCH("x",C73)))</formula>
    </cfRule>
    <cfRule type="containsText" dxfId="93" priority="98" operator="containsText" text="hold">
      <formula>NOT(ISERROR(SEARCH("hold",C73)))</formula>
    </cfRule>
  </conditionalFormatting>
  <conditionalFormatting sqref="F73">
    <cfRule type="containsText" dxfId="92" priority="101" operator="containsText" text="hold">
      <formula>NOT(ISERROR(SEARCH("hold",F73)))</formula>
    </cfRule>
  </conditionalFormatting>
  <conditionalFormatting sqref="E73">
    <cfRule type="containsText" dxfId="91" priority="100" operator="containsText" text="TBD">
      <formula>NOT(ISERROR(SEARCH("TBD",E73)))</formula>
    </cfRule>
  </conditionalFormatting>
  <conditionalFormatting sqref="F73">
    <cfRule type="containsText" dxfId="90" priority="99" operator="containsText" text="SEND">
      <formula>NOT(ISERROR(SEARCH("SEND",F73)))</formula>
    </cfRule>
  </conditionalFormatting>
  <conditionalFormatting sqref="C73">
    <cfRule type="containsText" dxfId="89" priority="96" operator="containsText" text="x">
      <formula>NOT(ISERROR(SEARCH("x",C73)))</formula>
    </cfRule>
  </conditionalFormatting>
  <conditionalFormatting sqref="C45">
    <cfRule type="containsText" dxfId="88" priority="93" operator="containsText" text="x">
      <formula>NOT(ISERROR(SEARCH("x",C45)))</formula>
    </cfRule>
    <cfRule type="containsText" dxfId="87" priority="94" operator="containsText" text="hold">
      <formula>NOT(ISERROR(SEARCH("hold",C45)))</formula>
    </cfRule>
  </conditionalFormatting>
  <conditionalFormatting sqref="E45">
    <cfRule type="containsText" dxfId="86" priority="95" operator="containsText" text="TBD">
      <formula>NOT(ISERROR(SEARCH("TBD",E45)))</formula>
    </cfRule>
  </conditionalFormatting>
  <conditionalFormatting sqref="C45">
    <cfRule type="containsText" dxfId="85" priority="92" operator="containsText" text="x">
      <formula>NOT(ISERROR(SEARCH("x",C45)))</formula>
    </cfRule>
  </conditionalFormatting>
  <conditionalFormatting sqref="C49">
    <cfRule type="containsText" dxfId="84" priority="90" operator="containsText" text="x">
      <formula>NOT(ISERROR(SEARCH("x",C49)))</formula>
    </cfRule>
    <cfRule type="containsText" dxfId="83" priority="91" operator="containsText" text="hold">
      <formula>NOT(ISERROR(SEARCH("hold",C49)))</formula>
    </cfRule>
  </conditionalFormatting>
  <conditionalFormatting sqref="C49">
    <cfRule type="containsText" dxfId="82" priority="89" operator="containsText" text="x">
      <formula>NOT(ISERROR(SEARCH("x",C49)))</formula>
    </cfRule>
  </conditionalFormatting>
  <conditionalFormatting sqref="C16">
    <cfRule type="containsText" dxfId="81" priority="82" operator="containsText" text="x">
      <formula>NOT(ISERROR(SEARCH("x",C16)))</formula>
    </cfRule>
    <cfRule type="containsText" dxfId="80" priority="83" operator="containsText" text="hold">
      <formula>NOT(ISERROR(SEARCH("hold",C16)))</formula>
    </cfRule>
  </conditionalFormatting>
  <conditionalFormatting sqref="E16">
    <cfRule type="containsText" dxfId="79" priority="84" operator="containsText" text="TBD">
      <formula>NOT(ISERROR(SEARCH("TBD",E16)))</formula>
    </cfRule>
  </conditionalFormatting>
  <conditionalFormatting sqref="C16">
    <cfRule type="containsText" dxfId="78" priority="81" operator="containsText" text="x">
      <formula>NOT(ISERROR(SEARCH("x",C16)))</formula>
    </cfRule>
  </conditionalFormatting>
  <conditionalFormatting sqref="C52:E52">
    <cfRule type="containsText" dxfId="77" priority="79" operator="containsText" text="x">
      <formula>NOT(ISERROR(SEARCH("x",C52)))</formula>
    </cfRule>
    <cfRule type="containsText" dxfId="76" priority="80" operator="containsText" text="hold">
      <formula>NOT(ISERROR(SEARCH("hold",C52)))</formula>
    </cfRule>
  </conditionalFormatting>
  <conditionalFormatting sqref="C52:E52">
    <cfRule type="containsText" dxfId="75" priority="78" operator="containsText" text="x">
      <formula>NOT(ISERROR(SEARCH("x",C52)))</formula>
    </cfRule>
  </conditionalFormatting>
  <conditionalFormatting sqref="C66">
    <cfRule type="containsText" dxfId="71" priority="73" operator="containsText" text="x">
      <formula>NOT(ISERROR(SEARCH("x",C66)))</formula>
    </cfRule>
    <cfRule type="containsText" dxfId="70" priority="74" operator="containsText" text="hold">
      <formula>NOT(ISERROR(SEARCH("hold",C66)))</formula>
    </cfRule>
  </conditionalFormatting>
  <conditionalFormatting sqref="C66">
    <cfRule type="containsText" dxfId="69" priority="72" operator="containsText" text="x">
      <formula>NOT(ISERROR(SEARCH("x",C66)))</formula>
    </cfRule>
  </conditionalFormatting>
  <conditionalFormatting sqref="C50">
    <cfRule type="containsText" dxfId="68" priority="70" operator="containsText" text="x">
      <formula>NOT(ISERROR(SEARCH("x",C50)))</formula>
    </cfRule>
    <cfRule type="containsText" dxfId="67" priority="71" operator="containsText" text="hold">
      <formula>NOT(ISERROR(SEARCH("hold",C50)))</formula>
    </cfRule>
  </conditionalFormatting>
  <conditionalFormatting sqref="C50">
    <cfRule type="containsText" dxfId="66" priority="69" operator="containsText" text="x">
      <formula>NOT(ISERROR(SEARCH("x",C50)))</formula>
    </cfRule>
  </conditionalFormatting>
  <conditionalFormatting sqref="C15">
    <cfRule type="containsText" dxfId="65" priority="67" operator="containsText" text="x">
      <formula>NOT(ISERROR(SEARCH("x",C15)))</formula>
    </cfRule>
    <cfRule type="containsText" dxfId="64" priority="68" operator="containsText" text="hold">
      <formula>NOT(ISERROR(SEARCH("hold",C15)))</formula>
    </cfRule>
  </conditionalFormatting>
  <conditionalFormatting sqref="C15">
    <cfRule type="containsText" dxfId="63" priority="66" operator="containsText" text="x">
      <formula>NOT(ISERROR(SEARCH("x",C15)))</formula>
    </cfRule>
  </conditionalFormatting>
  <conditionalFormatting sqref="C30:C31">
    <cfRule type="containsText" dxfId="62" priority="64" operator="containsText" text="x">
      <formula>NOT(ISERROR(SEARCH("x",C30)))</formula>
    </cfRule>
    <cfRule type="containsText" dxfId="61" priority="65" operator="containsText" text="hold">
      <formula>NOT(ISERROR(SEARCH("hold",C30)))</formula>
    </cfRule>
  </conditionalFormatting>
  <conditionalFormatting sqref="C30:C31">
    <cfRule type="containsText" dxfId="60" priority="63" operator="containsText" text="x">
      <formula>NOT(ISERROR(SEARCH("x",C30)))</formula>
    </cfRule>
  </conditionalFormatting>
  <conditionalFormatting sqref="C65">
    <cfRule type="containsText" dxfId="59" priority="61" operator="containsText" text="x">
      <formula>NOT(ISERROR(SEARCH("x",C65)))</formula>
    </cfRule>
    <cfRule type="containsText" dxfId="58" priority="62" operator="containsText" text="hold">
      <formula>NOT(ISERROR(SEARCH("hold",C65)))</formula>
    </cfRule>
  </conditionalFormatting>
  <conditionalFormatting sqref="C65">
    <cfRule type="containsText" dxfId="57" priority="60" operator="containsText" text="x">
      <formula>NOT(ISERROR(SEARCH("x",C65)))</formula>
    </cfRule>
  </conditionalFormatting>
  <conditionalFormatting sqref="C11">
    <cfRule type="containsText" dxfId="56" priority="58" operator="containsText" text="x">
      <formula>NOT(ISERROR(SEARCH("x",C11)))</formula>
    </cfRule>
    <cfRule type="containsText" dxfId="55" priority="59" operator="containsText" text="hold">
      <formula>NOT(ISERROR(SEARCH("hold",C11)))</formula>
    </cfRule>
  </conditionalFormatting>
  <conditionalFormatting sqref="C11">
    <cfRule type="containsText" dxfId="54" priority="57" operator="containsText" text="x">
      <formula>NOT(ISERROR(SEARCH("x",C11)))</formula>
    </cfRule>
  </conditionalFormatting>
  <conditionalFormatting sqref="C19">
    <cfRule type="containsText" dxfId="53" priority="55" operator="containsText" text="x">
      <formula>NOT(ISERROR(SEARCH("x",C19)))</formula>
    </cfRule>
    <cfRule type="containsText" dxfId="52" priority="56" operator="containsText" text="hold">
      <formula>NOT(ISERROR(SEARCH("hold",C19)))</formula>
    </cfRule>
  </conditionalFormatting>
  <conditionalFormatting sqref="C19">
    <cfRule type="containsText" dxfId="51" priority="54" operator="containsText" text="x">
      <formula>NOT(ISERROR(SEARCH("x",C19)))</formula>
    </cfRule>
  </conditionalFormatting>
  <conditionalFormatting sqref="C62">
    <cfRule type="containsText" dxfId="50" priority="49" operator="containsText" text="x">
      <formula>NOT(ISERROR(SEARCH("x",C62)))</formula>
    </cfRule>
    <cfRule type="containsText" dxfId="49" priority="50" operator="containsText" text="hold">
      <formula>NOT(ISERROR(SEARCH("hold",C62)))</formula>
    </cfRule>
  </conditionalFormatting>
  <conditionalFormatting sqref="F62">
    <cfRule type="containsText" dxfId="48" priority="53" operator="containsText" text="hold">
      <formula>NOT(ISERROR(SEARCH("hold",F62)))</formula>
    </cfRule>
  </conditionalFormatting>
  <conditionalFormatting sqref="E62">
    <cfRule type="containsText" dxfId="47" priority="52" operator="containsText" text="TBD">
      <formula>NOT(ISERROR(SEARCH("TBD",E62)))</formula>
    </cfRule>
  </conditionalFormatting>
  <conditionalFormatting sqref="F62">
    <cfRule type="containsText" dxfId="46" priority="51" operator="containsText" text="SEND">
      <formula>NOT(ISERROR(SEARCH("SEND",F62)))</formula>
    </cfRule>
  </conditionalFormatting>
  <conditionalFormatting sqref="C62">
    <cfRule type="containsText" dxfId="45" priority="48" operator="containsText" text="x">
      <formula>NOT(ISERROR(SEARCH("x",C62)))</formula>
    </cfRule>
  </conditionalFormatting>
  <conditionalFormatting sqref="F51">
    <cfRule type="containsText" dxfId="44" priority="47" operator="containsText" text="hold">
      <formula>NOT(ISERROR(SEARCH("hold",F51)))</formula>
    </cfRule>
  </conditionalFormatting>
  <conditionalFormatting sqref="F51">
    <cfRule type="containsText" dxfId="43" priority="46" operator="containsText" text="SEND">
      <formula>NOT(ISERROR(SEARCH("SEND",F51)))</formula>
    </cfRule>
  </conditionalFormatting>
  <conditionalFormatting sqref="E29">
    <cfRule type="containsText" dxfId="42" priority="45" operator="containsText" text="TBD">
      <formula>NOT(ISERROR(SEARCH("TBD",E29)))</formula>
    </cfRule>
  </conditionalFormatting>
  <conditionalFormatting sqref="F29">
    <cfRule type="containsText" dxfId="41" priority="43" operator="containsText" text="SEND">
      <formula>NOT(ISERROR(SEARCH("SEND",F29)))</formula>
    </cfRule>
  </conditionalFormatting>
  <conditionalFormatting sqref="F29">
    <cfRule type="containsText" dxfId="40" priority="44" operator="containsText" text="hold">
      <formula>NOT(ISERROR(SEARCH("hold",F29)))</formula>
    </cfRule>
  </conditionalFormatting>
  <conditionalFormatting sqref="C63:C64">
    <cfRule type="containsText" dxfId="39" priority="41" operator="containsText" text="x">
      <formula>NOT(ISERROR(SEARCH("x",C63)))</formula>
    </cfRule>
    <cfRule type="containsText" dxfId="38" priority="42" operator="containsText" text="hold">
      <formula>NOT(ISERROR(SEARCH("hold",C63)))</formula>
    </cfRule>
  </conditionalFormatting>
  <conditionalFormatting sqref="C63:C64">
    <cfRule type="containsText" dxfId="37" priority="40" operator="containsText" text="x">
      <formula>NOT(ISERROR(SEARCH("x",C63)))</formula>
    </cfRule>
  </conditionalFormatting>
  <conditionalFormatting sqref="C32">
    <cfRule type="containsText" dxfId="36" priority="35" operator="containsText" text="x">
      <formula>NOT(ISERROR(SEARCH("x",C32)))</formula>
    </cfRule>
    <cfRule type="containsText" dxfId="35" priority="36" operator="containsText" text="hold">
      <formula>NOT(ISERROR(SEARCH("hold",C32)))</formula>
    </cfRule>
  </conditionalFormatting>
  <conditionalFormatting sqref="F32">
    <cfRule type="containsText" dxfId="34" priority="39" operator="containsText" text="hold">
      <formula>NOT(ISERROR(SEARCH("hold",F32)))</formula>
    </cfRule>
  </conditionalFormatting>
  <conditionalFormatting sqref="E32">
    <cfRule type="containsText" dxfId="33" priority="38" operator="containsText" text="TBD">
      <formula>NOT(ISERROR(SEARCH("TBD",E32)))</formula>
    </cfRule>
  </conditionalFormatting>
  <conditionalFormatting sqref="F32">
    <cfRule type="containsText" dxfId="32" priority="37" operator="containsText" text="SEND">
      <formula>NOT(ISERROR(SEARCH("SEND",F32)))</formula>
    </cfRule>
  </conditionalFormatting>
  <conditionalFormatting sqref="C32">
    <cfRule type="containsText" dxfId="31" priority="34" operator="containsText" text="x">
      <formula>NOT(ISERROR(SEARCH("x",C32)))</formula>
    </cfRule>
  </conditionalFormatting>
  <conditionalFormatting sqref="F52">
    <cfRule type="containsText" dxfId="30" priority="33" operator="containsText" text="hold">
      <formula>NOT(ISERROR(SEARCH("hold",F52)))</formula>
    </cfRule>
  </conditionalFormatting>
  <conditionalFormatting sqref="F52">
    <cfRule type="containsText" dxfId="29" priority="32" operator="containsText" text="SEND">
      <formula>NOT(ISERROR(SEARCH("SEND",F52)))</formula>
    </cfRule>
  </conditionalFormatting>
  <conditionalFormatting sqref="C64">
    <cfRule type="containsText" dxfId="28" priority="30" operator="containsText" text="x">
      <formula>NOT(ISERROR(SEARCH("x",C64)))</formula>
    </cfRule>
    <cfRule type="containsText" dxfId="27" priority="31" operator="containsText" text="hold">
      <formula>NOT(ISERROR(SEARCH("hold",C64)))</formula>
    </cfRule>
  </conditionalFormatting>
  <conditionalFormatting sqref="C64">
    <cfRule type="containsText" dxfId="26" priority="29" operator="containsText" text="x">
      <formula>NOT(ISERROR(SEARCH("x",C64)))</formula>
    </cfRule>
  </conditionalFormatting>
  <conditionalFormatting sqref="F75">
    <cfRule type="containsText" dxfId="25" priority="28" operator="containsText" text="hold">
      <formula>NOT(ISERROR(SEARCH("hold",F75)))</formula>
    </cfRule>
  </conditionalFormatting>
  <conditionalFormatting sqref="F75">
    <cfRule type="containsText" dxfId="24" priority="27" operator="containsText" text="SEND">
      <formula>NOT(ISERROR(SEARCH("SEND",F75)))</formula>
    </cfRule>
  </conditionalFormatting>
  <conditionalFormatting sqref="F76">
    <cfRule type="containsText" dxfId="23" priority="26" operator="containsText" text="hold">
      <formula>NOT(ISERROR(SEARCH("hold",F76)))</formula>
    </cfRule>
  </conditionalFormatting>
  <conditionalFormatting sqref="F76">
    <cfRule type="containsText" dxfId="22" priority="25" operator="containsText" text="SEND">
      <formula>NOT(ISERROR(SEARCH("SEND",F76)))</formula>
    </cfRule>
  </conditionalFormatting>
  <conditionalFormatting sqref="F77">
    <cfRule type="containsText" dxfId="21" priority="24" operator="containsText" text="hold">
      <formula>NOT(ISERROR(SEARCH("hold",F77)))</formula>
    </cfRule>
  </conditionalFormatting>
  <conditionalFormatting sqref="F77">
    <cfRule type="containsText" dxfId="20" priority="23" operator="containsText" text="SEND">
      <formula>NOT(ISERROR(SEARCH("SEND",F77)))</formula>
    </cfRule>
  </conditionalFormatting>
  <conditionalFormatting sqref="F78">
    <cfRule type="containsText" dxfId="19" priority="22" operator="containsText" text="hold">
      <formula>NOT(ISERROR(SEARCH("hold",F78)))</formula>
    </cfRule>
  </conditionalFormatting>
  <conditionalFormatting sqref="F78">
    <cfRule type="containsText" dxfId="18" priority="21" operator="containsText" text="SEND">
      <formula>NOT(ISERROR(SEARCH("SEND",F78)))</formula>
    </cfRule>
  </conditionalFormatting>
  <conditionalFormatting sqref="F79">
    <cfRule type="containsText" dxfId="17" priority="9" operator="containsText" text="hold">
      <formula>NOT(ISERROR(SEARCH("hold",F79)))</formula>
    </cfRule>
  </conditionalFormatting>
  <conditionalFormatting sqref="E79">
    <cfRule type="containsText" dxfId="16" priority="8" operator="containsText" text="TBD">
      <formula>NOT(ISERROR(SEARCH("TBD",E79)))</formula>
    </cfRule>
  </conditionalFormatting>
  <conditionalFormatting sqref="F79">
    <cfRule type="containsText" dxfId="15" priority="7" operator="containsText" text="SEND">
      <formula>NOT(ISERROR(SEARCH("SEND",F79)))</formula>
    </cfRule>
  </conditionalFormatting>
  <conditionalFormatting sqref="C79">
    <cfRule type="containsText" dxfId="14" priority="5" operator="containsText" text="x">
      <formula>NOT(ISERROR(SEARCH("x",C79)))</formula>
    </cfRule>
    <cfRule type="containsText" dxfId="13" priority="6" operator="containsText" text="hold">
      <formula>NOT(ISERROR(SEARCH("hold",C79)))</formula>
    </cfRule>
  </conditionalFormatting>
  <conditionalFormatting sqref="C79">
    <cfRule type="containsText" dxfId="12" priority="4" operator="containsText" text="x">
      <formula>NOT(ISERROR(SEARCH("x",C79)))</formula>
    </cfRule>
  </conditionalFormatting>
  <conditionalFormatting sqref="E79">
    <cfRule type="containsText" dxfId="11" priority="3" operator="containsText" text="TBD">
      <formula>NOT(ISERROR(SEARCH("TBD",E79)))</formula>
    </cfRule>
  </conditionalFormatting>
  <conditionalFormatting sqref="C79">
    <cfRule type="containsText" dxfId="10" priority="1" operator="containsText" text="x">
      <formula>NOT(ISERROR(SEARCH("x",C79)))</formula>
    </cfRule>
    <cfRule type="containsText" dxfId="9" priority="2" operator="containsText" text="hold">
      <formula>NOT(ISERROR(SEARCH("hold",C79)))</formula>
    </cfRule>
  </conditionalFormatting>
  <hyperlinks>
    <hyperlink ref="G5" r:id="rId1" xr:uid="{0FBAAA89-C12F-4C89-BBCA-7A90130B9613}"/>
    <hyperlink ref="G6" r:id="rId2" xr:uid="{C9E3F838-D07C-43B7-A0F2-60C60D8B70D5}"/>
    <hyperlink ref="G7" r:id="rId3" xr:uid="{DBD7EDBE-09F4-4F9B-BD4F-0A20E59E7FAA}"/>
    <hyperlink ref="G9" r:id="rId4" xr:uid="{62C50AB9-3C8A-4CFC-A6C3-1BC41612B535}"/>
    <hyperlink ref="G10" r:id="rId5" xr:uid="{BBE51B06-3456-4636-A761-113D13E9D983}"/>
    <hyperlink ref="G12" r:id="rId6" xr:uid="{1F4D06E6-1392-4EB4-BDFE-CCEEA568002E}"/>
    <hyperlink ref="G14" r:id="rId7" xr:uid="{B2F4B108-4B73-4F19-96C3-4E3FC8E06758}"/>
    <hyperlink ref="G15" r:id="rId8" xr:uid="{8D6F47A0-BF61-44EA-BBAA-1FBA14405754}"/>
    <hyperlink ref="G16" r:id="rId9" xr:uid="{AE0745BC-AB5A-43F6-9DFB-4D365589106F}"/>
    <hyperlink ref="G17" r:id="rId10" xr:uid="{8EF2D47F-7520-4E98-ACDE-90CCDF9FB65B}"/>
    <hyperlink ref="G18" r:id="rId11" xr:uid="{BAAD179C-8C28-4E91-B57F-9B9CB2CD88FA}"/>
    <hyperlink ref="G19" r:id="rId12" xr:uid="{F26392AE-70ED-457E-B2D5-44A80111F4D6}"/>
    <hyperlink ref="G21" r:id="rId13" xr:uid="{2D12864E-E8FC-44AA-9AE5-CE59D9CCB68A}"/>
    <hyperlink ref="G22" r:id="rId14" xr:uid="{5F35721F-C4CB-43E3-A4EB-77D15677F2E0}"/>
    <hyperlink ref="G23" r:id="rId15" xr:uid="{E785CA16-E5D8-4305-86D5-202D73EF924E}"/>
    <hyperlink ref="G25" r:id="rId16" xr:uid="{49980758-7D67-4998-B7EC-286C66D0DA62}"/>
    <hyperlink ref="G26" r:id="rId17" xr:uid="{05C2D2A3-D426-4590-A5A3-F44C996A97DE}"/>
    <hyperlink ref="G27" r:id="rId18" xr:uid="{EF2B5772-B52C-43B4-8417-7A3262DA759C}"/>
    <hyperlink ref="G28" r:id="rId19" xr:uid="{78CDA685-A223-4861-89F2-43F8872363BC}"/>
    <hyperlink ref="G29" r:id="rId20" xr:uid="{4F6C20CF-66D8-4551-9FA2-F13214D80977}"/>
    <hyperlink ref="G38" r:id="rId21" xr:uid="{CE3BDBDF-8DFD-4994-9E15-01F3A0DD110A}"/>
    <hyperlink ref="G45" r:id="rId22" xr:uid="{690EDFCA-346F-415C-A1CF-79807BE7B46A}"/>
    <hyperlink ref="G46" r:id="rId23" xr:uid="{EC25A8D0-28AD-4520-9B9C-FC539A7DA9D6}"/>
    <hyperlink ref="G47" r:id="rId24" xr:uid="{99C846A4-1FAD-4DC7-BCED-47CD103C76AF}"/>
    <hyperlink ref="G49" r:id="rId25" xr:uid="{FE86AFE7-3DC0-4C1A-8EB7-78B423C10E7D}"/>
    <hyperlink ref="G51" r:id="rId26" xr:uid="{9D3725B2-FA6A-4D69-9C3C-8A0E7F2BD766}"/>
    <hyperlink ref="G52" r:id="rId27" xr:uid="{684CF252-C67B-4313-9F24-15C441F4F986}"/>
    <hyperlink ref="G55" r:id="rId28" xr:uid="{8B535FC1-1723-44FC-94E0-C3850858C80F}"/>
    <hyperlink ref="G56" r:id="rId29" xr:uid="{F7D0FB54-37DF-4465-804F-C85D839CC910}"/>
    <hyperlink ref="G59" r:id="rId30" xr:uid="{22D1A23C-FD78-49D9-AF0D-AD94522ABF49}"/>
    <hyperlink ref="G60" r:id="rId31" xr:uid="{7C6D22B8-9071-4549-B3DD-B4648F5C0A3A}"/>
    <hyperlink ref="G61" r:id="rId32" xr:uid="{610A7BE5-5D32-4F27-8B30-CDD732442FE1}"/>
    <hyperlink ref="G63" r:id="rId33" xr:uid="{33731881-4E41-4C1C-9D87-75A20AD23757}"/>
    <hyperlink ref="G64" r:id="rId34" xr:uid="{AE132687-4EB6-45E3-B6BE-F6C0DBFA6D76}"/>
    <hyperlink ref="G65" r:id="rId35" xr:uid="{8F099E7E-1DDD-476D-89A1-2FE1EAECBA6C}"/>
    <hyperlink ref="G66" r:id="rId36" xr:uid="{0EB4D7A2-63F4-4FD7-A1ED-B0793E245377}"/>
    <hyperlink ref="G70" r:id="rId37" xr:uid="{BC78D0CC-D0CC-489C-872A-7DFE19F08314}"/>
    <hyperlink ref="G72" r:id="rId38" xr:uid="{ADE0E59B-26C3-4014-88BD-5833EC8534FD}"/>
    <hyperlink ref="G73" r:id="rId39" xr:uid="{56FC0FAF-C7D1-49FB-A79A-268572AC557B}"/>
    <hyperlink ref="G74" r:id="rId40" xr:uid="{C6B6173E-B601-404C-AE58-CCB1DDF6DAC7}"/>
    <hyperlink ref="G75" r:id="rId41" xr:uid="{77D18C49-6612-4D18-8E3E-D9376CD05AB2}"/>
    <hyperlink ref="G79" r:id="rId42" xr:uid="{16F863F0-1C1C-4007-BBE9-D511A919859C}"/>
    <hyperlink ref="G24" r:id="rId43" xr:uid="{85BB6F60-1EC8-447D-A262-498379E75785}"/>
    <hyperlink ref="G31" r:id="rId44" xr:uid="{231D2C59-289D-47F7-A3E6-70040C2D9F77}"/>
    <hyperlink ref="G34" r:id="rId45" xr:uid="{1B826F3D-E379-42E4-AE83-E9280D632127}"/>
    <hyperlink ref="G36" r:id="rId46" xr:uid="{6C386B09-DBE2-4970-872F-6829FE0FC0A3}"/>
    <hyperlink ref="G35" r:id="rId47" xr:uid="{EC767C8A-4717-4588-82ED-B7DA37A5B60C}"/>
    <hyperlink ref="G40" r:id="rId48" xr:uid="{F075E366-B64B-4002-98E8-AC59111D3C06}"/>
    <hyperlink ref="G43" r:id="rId49" xr:uid="{A415FC28-FDE7-4ACD-BA3F-0D92A3DCFE21}"/>
    <hyperlink ref="G44" r:id="rId50" xr:uid="{087CAF36-59E5-4D9B-9CE6-0AF13137A63F}"/>
    <hyperlink ref="G50" r:id="rId51" xr:uid="{4ACDB680-5B35-43ED-B75E-6E77A49B58BF}"/>
    <hyperlink ref="G54" r:id="rId52" xr:uid="{4BBEA4EA-59A4-42E3-9DD1-0C2A7922A78A}"/>
    <hyperlink ref="G69" r:id="rId53" xr:uid="{7A39FEA2-FCC2-41EA-AA73-D39697E9EC91}"/>
    <hyperlink ref="G71" r:id="rId54" xr:uid="{D79CF0F5-8499-4914-B564-2B125EEFF7C1}"/>
    <hyperlink ref="G78" r:id="rId55" xr:uid="{0A6DF363-DB23-467A-B831-F210687F9E7B}"/>
    <hyperlink ref="G67" r:id="rId56" xr:uid="{039F8328-EC8D-413B-BF44-4D87855C2554}"/>
    <hyperlink ref="G53" r:id="rId57" xr:uid="{FB8730A0-C910-44A4-A15A-3CFF0DFA5654}"/>
    <hyperlink ref="G48" r:id="rId58" xr:uid="{9A36E598-2AA5-415F-A31F-B6272D3268C6}"/>
    <hyperlink ref="G42" r:id="rId59" xr:uid="{A5F5D64E-ECE0-4BAF-AC70-2394B2FEFE2F}"/>
    <hyperlink ref="G41" r:id="rId60" xr:uid="{ED098632-064B-4C39-8D38-9733BDC8AEA2}"/>
    <hyperlink ref="G39" r:id="rId61" xr:uid="{C703F885-F782-47A7-8F23-39304BAF98F0}"/>
    <hyperlink ref="G37" r:id="rId62" xr:uid="{4F0870B4-8237-499C-B07C-758A05700104}"/>
    <hyperlink ref="G33" r:id="rId63" xr:uid="{F39DE2EB-AAF0-4BE5-B0EB-7627E8574922}"/>
    <hyperlink ref="G32" r:id="rId64" xr:uid="{8F8A2CDD-AC79-4332-9191-2C9BAAEE6EDA}"/>
    <hyperlink ref="G30" r:id="rId65" xr:uid="{761F4C1D-0F5D-4ED1-BE91-F351872310F5}"/>
    <hyperlink ref="G13" r:id="rId66" xr:uid="{976DAEE1-21CB-4F05-88BB-4C3C38EE1766}"/>
    <hyperlink ref="G11" r:id="rId67" xr:uid="{0371E5EB-DD72-4EA9-A2D2-B56FD7695540}"/>
    <hyperlink ref="G76" r:id="rId68" xr:uid="{237D1A9F-8306-4012-85E8-1A4AA54B11E4}"/>
    <hyperlink ref="G57" r:id="rId69" xr:uid="{90F2523D-47F1-47F8-8A57-3427CC0996F0}"/>
    <hyperlink ref="G58" r:id="rId70" xr:uid="{CA33DC63-CC07-4C30-9B48-AA3D02597D08}"/>
    <hyperlink ref="G20" r:id="rId71" xr:uid="{95E187DB-4363-434C-AC63-3D3869512041}"/>
    <hyperlink ref="G77" r:id="rId72" xr:uid="{05A4E817-7EEA-458D-BF83-A7EC33A5E8A8}"/>
    <hyperlink ref="G8" r:id="rId73" xr:uid="{AC7D129A-7C99-456A-9E88-91D35BEDC896}"/>
    <hyperlink ref="G62" r:id="rId74" xr:uid="{61A2B23E-BCDB-4325-ABEB-1AB7DFEF7E65}"/>
  </hyperlinks>
  <pageMargins left="0.7" right="0.7" top="0.75" bottom="0.75" header="0.3" footer="0.3"/>
  <pageSetup orientation="portrait" r:id="rId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79E7B-CA53-497C-9E8B-3540D8E57D58}">
  <dimension ref="A1:D17"/>
  <sheetViews>
    <sheetView workbookViewId="0"/>
  </sheetViews>
  <sheetFormatPr defaultRowHeight="15" x14ac:dyDescent="0.25"/>
  <cols>
    <col min="1" max="1" width="18.85546875" bestFit="1" customWidth="1"/>
    <col min="2" max="2" width="19.28515625" customWidth="1"/>
    <col min="3" max="3" width="26.5703125" bestFit="1" customWidth="1"/>
    <col min="4" max="4" width="61" style="58" customWidth="1"/>
  </cols>
  <sheetData>
    <row r="1" spans="1:4" x14ac:dyDescent="0.25">
      <c r="A1" s="61" t="s">
        <v>1151</v>
      </c>
      <c r="B1" s="61" t="s">
        <v>1152</v>
      </c>
      <c r="C1" s="61" t="s">
        <v>1153</v>
      </c>
      <c r="D1" s="62" t="s">
        <v>1154</v>
      </c>
    </row>
    <row r="2" spans="1:4" x14ac:dyDescent="0.25">
      <c r="A2" s="57" t="s">
        <v>212</v>
      </c>
      <c r="B2" s="57" t="s">
        <v>1155</v>
      </c>
      <c r="C2" s="57" t="s">
        <v>1156</v>
      </c>
      <c r="D2" s="63" t="s">
        <v>1157</v>
      </c>
    </row>
    <row r="3" spans="1:4" x14ac:dyDescent="0.25">
      <c r="A3" s="57" t="s">
        <v>1158</v>
      </c>
      <c r="B3" s="57" t="s">
        <v>747</v>
      </c>
      <c r="C3" s="57" t="s">
        <v>1159</v>
      </c>
      <c r="D3" s="63" t="s">
        <v>1160</v>
      </c>
    </row>
    <row r="4" spans="1:4" x14ac:dyDescent="0.25">
      <c r="A4" s="57" t="s">
        <v>996</v>
      </c>
      <c r="B4" s="57" t="s">
        <v>994</v>
      </c>
      <c r="C4" s="57" t="s">
        <v>1159</v>
      </c>
      <c r="D4" s="63" t="s">
        <v>1160</v>
      </c>
    </row>
    <row r="5" spans="1:4" x14ac:dyDescent="0.25">
      <c r="A5" s="57" t="s">
        <v>566</v>
      </c>
      <c r="B5" s="57" t="s">
        <v>1161</v>
      </c>
      <c r="C5" s="57" t="s">
        <v>1162</v>
      </c>
      <c r="D5" s="63" t="s">
        <v>1163</v>
      </c>
    </row>
    <row r="6" spans="1:4" x14ac:dyDescent="0.25">
      <c r="A6" s="57" t="s">
        <v>1164</v>
      </c>
      <c r="B6" s="57" t="s">
        <v>100</v>
      </c>
      <c r="C6" s="57" t="s">
        <v>1159</v>
      </c>
      <c r="D6" s="63" t="s">
        <v>1165</v>
      </c>
    </row>
    <row r="7" spans="1:4" ht="26.25" x14ac:dyDescent="0.25">
      <c r="A7" s="57" t="s">
        <v>154</v>
      </c>
      <c r="B7" s="57" t="s">
        <v>1025</v>
      </c>
      <c r="C7" s="57" t="s">
        <v>1166</v>
      </c>
      <c r="D7" s="63" t="s">
        <v>1167</v>
      </c>
    </row>
    <row r="8" spans="1:4" x14ac:dyDescent="0.25">
      <c r="A8" s="57" t="s">
        <v>687</v>
      </c>
      <c r="B8" s="57" t="s">
        <v>685</v>
      </c>
      <c r="C8" s="57" t="s">
        <v>1162</v>
      </c>
      <c r="D8" s="63" t="s">
        <v>1163</v>
      </c>
    </row>
    <row r="9" spans="1:4" x14ac:dyDescent="0.25">
      <c r="A9" s="57" t="s">
        <v>390</v>
      </c>
      <c r="B9" s="57" t="s">
        <v>388</v>
      </c>
      <c r="C9" s="57" t="s">
        <v>1162</v>
      </c>
      <c r="D9" s="63" t="s">
        <v>1168</v>
      </c>
    </row>
    <row r="10" spans="1:4" ht="26.25" x14ac:dyDescent="0.25">
      <c r="A10" s="57" t="s">
        <v>981</v>
      </c>
      <c r="B10" s="57" t="s">
        <v>979</v>
      </c>
      <c r="C10" s="57" t="s">
        <v>1169</v>
      </c>
      <c r="D10" s="63" t="s">
        <v>1170</v>
      </c>
    </row>
    <row r="11" spans="1:4" ht="26.25" x14ac:dyDescent="0.25">
      <c r="A11" s="57" t="s">
        <v>1171</v>
      </c>
      <c r="B11" s="57" t="s">
        <v>162</v>
      </c>
      <c r="C11" s="57" t="s">
        <v>1169</v>
      </c>
      <c r="D11" s="63" t="s">
        <v>1170</v>
      </c>
    </row>
    <row r="12" spans="1:4" x14ac:dyDescent="0.25">
      <c r="A12" s="57" t="s">
        <v>1172</v>
      </c>
      <c r="B12" s="57" t="s">
        <v>1055</v>
      </c>
      <c r="C12" s="57" t="s">
        <v>1162</v>
      </c>
      <c r="D12" s="63" t="s">
        <v>1173</v>
      </c>
    </row>
    <row r="13" spans="1:4" x14ac:dyDescent="0.25">
      <c r="A13" s="57" t="s">
        <v>451</v>
      </c>
      <c r="B13" s="57" t="s">
        <v>1174</v>
      </c>
      <c r="C13" s="57" t="s">
        <v>1175</v>
      </c>
      <c r="D13" s="63" t="s">
        <v>1176</v>
      </c>
    </row>
    <row r="14" spans="1:4" x14ac:dyDescent="0.25">
      <c r="A14" s="57" t="s">
        <v>1177</v>
      </c>
      <c r="B14" s="57" t="s">
        <v>727</v>
      </c>
      <c r="C14" s="57" t="s">
        <v>1175</v>
      </c>
      <c r="D14" s="63" t="s">
        <v>1178</v>
      </c>
    </row>
    <row r="15" spans="1:4" ht="26.25" x14ac:dyDescent="0.25">
      <c r="A15" s="57" t="s">
        <v>174</v>
      </c>
      <c r="B15" s="57" t="s">
        <v>1179</v>
      </c>
      <c r="C15" s="57" t="s">
        <v>1180</v>
      </c>
      <c r="D15" s="63" t="s">
        <v>1181</v>
      </c>
    </row>
    <row r="16" spans="1:4" x14ac:dyDescent="0.25">
      <c r="A16" s="57" t="s">
        <v>1182</v>
      </c>
      <c r="B16" s="57" t="s">
        <v>586</v>
      </c>
      <c r="C16" s="57" t="s">
        <v>1162</v>
      </c>
      <c r="D16" s="63" t="s">
        <v>1163</v>
      </c>
    </row>
    <row r="17" spans="1:4" x14ac:dyDescent="0.25">
      <c r="A17" s="57" t="s">
        <v>1183</v>
      </c>
      <c r="B17" s="57" t="s">
        <v>215</v>
      </c>
      <c r="C17" s="57" t="s">
        <v>1156</v>
      </c>
      <c r="D17" s="63" t="s">
        <v>1184</v>
      </c>
    </row>
  </sheetData>
  <autoFilter ref="A1:D17" xr:uid="{06E0F590-352E-4FC2-9D37-A2CF99AD829C}">
    <sortState xmlns:xlrd2="http://schemas.microsoft.com/office/spreadsheetml/2017/richdata2" ref="A2:D17">
      <sortCondition ref="A1:A17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A279B-D8E6-46D1-B0F3-E03FCB294167}">
  <dimension ref="A1:G132"/>
  <sheetViews>
    <sheetView workbookViewId="0"/>
  </sheetViews>
  <sheetFormatPr defaultRowHeight="15" x14ac:dyDescent="0.25"/>
  <cols>
    <col min="2" max="2" width="25.28515625" customWidth="1"/>
    <col min="3" max="3" width="44.7109375" style="58" customWidth="1"/>
  </cols>
  <sheetData>
    <row r="1" spans="1:7" x14ac:dyDescent="0.25">
      <c r="A1" s="59" t="s">
        <v>1185</v>
      </c>
      <c r="B1" s="59" t="s">
        <v>1186</v>
      </c>
      <c r="C1" s="60" t="s">
        <v>1187</v>
      </c>
      <c r="D1" s="59" t="s">
        <v>1188</v>
      </c>
      <c r="E1" s="59" t="s">
        <v>1189</v>
      </c>
      <c r="F1" s="59" t="s">
        <v>1190</v>
      </c>
      <c r="G1" s="59" t="s">
        <v>1191</v>
      </c>
    </row>
    <row r="2" spans="1:7" ht="25.5" x14ac:dyDescent="0.25">
      <c r="A2" s="12" t="s">
        <v>1192</v>
      </c>
      <c r="B2" s="14" t="s">
        <v>43</v>
      </c>
      <c r="C2" s="58" t="s">
        <v>1193</v>
      </c>
      <c r="D2" s="13" t="s">
        <v>44</v>
      </c>
      <c r="E2" s="24" t="s">
        <v>63</v>
      </c>
      <c r="F2" s="13" t="s">
        <v>46</v>
      </c>
      <c r="G2" s="13"/>
    </row>
    <row r="3" spans="1:7" ht="25.5" x14ac:dyDescent="0.25">
      <c r="A3" s="12" t="s">
        <v>42</v>
      </c>
      <c r="B3" s="14" t="s">
        <v>43</v>
      </c>
      <c r="C3" s="58" t="s">
        <v>1194</v>
      </c>
      <c r="D3" s="13" t="s">
        <v>44</v>
      </c>
      <c r="E3" s="13" t="s">
        <v>45</v>
      </c>
      <c r="F3" s="13" t="s">
        <v>46</v>
      </c>
      <c r="G3" s="13"/>
    </row>
    <row r="4" spans="1:7" ht="25.5" x14ac:dyDescent="0.25">
      <c r="A4" s="12" t="s">
        <v>55</v>
      </c>
      <c r="B4" s="14" t="s">
        <v>43</v>
      </c>
      <c r="C4" s="58" t="s">
        <v>1195</v>
      </c>
      <c r="D4" s="13" t="s">
        <v>44</v>
      </c>
      <c r="E4" s="13" t="s">
        <v>56</v>
      </c>
      <c r="F4" s="13" t="s">
        <v>46</v>
      </c>
      <c r="G4" s="13"/>
    </row>
    <row r="5" spans="1:7" ht="25.5" x14ac:dyDescent="0.25">
      <c r="A5" s="12" t="s">
        <v>1196</v>
      </c>
      <c r="B5" s="14" t="s">
        <v>43</v>
      </c>
      <c r="C5" s="58" t="s">
        <v>1197</v>
      </c>
      <c r="D5" s="13" t="s">
        <v>44</v>
      </c>
      <c r="E5" s="13" t="s">
        <v>56</v>
      </c>
      <c r="F5" s="13" t="s">
        <v>46</v>
      </c>
      <c r="G5" s="13"/>
    </row>
    <row r="6" spans="1:7" ht="25.5" x14ac:dyDescent="0.25">
      <c r="A6" s="12" t="s">
        <v>58</v>
      </c>
      <c r="B6" s="14" t="s">
        <v>43</v>
      </c>
      <c r="C6" s="58" t="s">
        <v>1198</v>
      </c>
      <c r="D6" s="13" t="s">
        <v>44</v>
      </c>
      <c r="E6" s="13" t="s">
        <v>59</v>
      </c>
      <c r="F6" s="13" t="s">
        <v>46</v>
      </c>
      <c r="G6" s="13"/>
    </row>
    <row r="7" spans="1:7" ht="25.5" x14ac:dyDescent="0.25">
      <c r="A7" s="12" t="s">
        <v>76</v>
      </c>
      <c r="B7" s="14" t="s">
        <v>77</v>
      </c>
      <c r="C7" s="58" t="s">
        <v>1199</v>
      </c>
      <c r="D7" s="13" t="s">
        <v>44</v>
      </c>
      <c r="E7" s="13" t="s">
        <v>78</v>
      </c>
      <c r="F7" s="13" t="s">
        <v>46</v>
      </c>
      <c r="G7" s="13"/>
    </row>
    <row r="8" spans="1:7" x14ac:dyDescent="0.25">
      <c r="A8" s="12" t="s">
        <v>84</v>
      </c>
      <c r="B8" s="14" t="s">
        <v>85</v>
      </c>
      <c r="C8" s="58" t="s">
        <v>1200</v>
      </c>
      <c r="D8" s="13" t="s">
        <v>44</v>
      </c>
      <c r="E8" s="13" t="s">
        <v>78</v>
      </c>
      <c r="F8" s="13" t="s">
        <v>46</v>
      </c>
      <c r="G8" s="13" t="s">
        <v>91</v>
      </c>
    </row>
    <row r="9" spans="1:7" ht="30" x14ac:dyDescent="0.25">
      <c r="A9" s="12" t="s">
        <v>100</v>
      </c>
      <c r="B9" s="14" t="s">
        <v>101</v>
      </c>
      <c r="C9" s="58" t="s">
        <v>1201</v>
      </c>
      <c r="D9" s="13" t="s">
        <v>44</v>
      </c>
      <c r="E9" s="13" t="s">
        <v>102</v>
      </c>
      <c r="F9" s="13" t="s">
        <v>46</v>
      </c>
      <c r="G9" s="11" t="s">
        <v>91</v>
      </c>
    </row>
    <row r="10" spans="1:7" ht="30" x14ac:dyDescent="0.25">
      <c r="A10" s="12" t="s">
        <v>114</v>
      </c>
      <c r="B10" s="14" t="s">
        <v>115</v>
      </c>
      <c r="C10" s="58" t="s">
        <v>1202</v>
      </c>
      <c r="D10" s="13" t="s">
        <v>44</v>
      </c>
      <c r="E10" s="13" t="s">
        <v>116</v>
      </c>
      <c r="F10" s="13" t="s">
        <v>46</v>
      </c>
      <c r="G10" s="13"/>
    </row>
    <row r="11" spans="1:7" ht="25.5" x14ac:dyDescent="0.25">
      <c r="A11" s="12" t="s">
        <v>123</v>
      </c>
      <c r="B11" s="14" t="s">
        <v>124</v>
      </c>
      <c r="C11" s="58" t="s">
        <v>1203</v>
      </c>
      <c r="D11" s="13" t="s">
        <v>44</v>
      </c>
      <c r="E11" s="13" t="s">
        <v>125</v>
      </c>
      <c r="F11" s="13" t="s">
        <v>46</v>
      </c>
      <c r="G11" s="13"/>
    </row>
    <row r="12" spans="1:7" ht="25.5" x14ac:dyDescent="0.25">
      <c r="A12" s="12" t="s">
        <v>136</v>
      </c>
      <c r="B12" s="14" t="s">
        <v>137</v>
      </c>
      <c r="C12" s="58" t="s">
        <v>1204</v>
      </c>
      <c r="D12" s="13" t="s">
        <v>44</v>
      </c>
      <c r="E12" s="13" t="s">
        <v>1134</v>
      </c>
      <c r="F12" s="13" t="s">
        <v>46</v>
      </c>
      <c r="G12" s="13"/>
    </row>
    <row r="13" spans="1:7" ht="30" x14ac:dyDescent="0.25">
      <c r="A13" s="12" t="s">
        <v>142</v>
      </c>
      <c r="B13" s="14" t="s">
        <v>143</v>
      </c>
      <c r="C13" s="58" t="s">
        <v>1205</v>
      </c>
      <c r="D13" s="13" t="s">
        <v>44</v>
      </c>
      <c r="E13" s="13" t="s">
        <v>144</v>
      </c>
      <c r="F13" s="13" t="s">
        <v>46</v>
      </c>
      <c r="G13" s="13"/>
    </row>
    <row r="14" spans="1:7" ht="30" x14ac:dyDescent="0.25">
      <c r="A14" s="12" t="s">
        <v>1206</v>
      </c>
      <c r="B14" s="14" t="s">
        <v>143</v>
      </c>
      <c r="C14" s="58" t="s">
        <v>1207</v>
      </c>
      <c r="D14" s="13" t="s">
        <v>44</v>
      </c>
      <c r="E14" s="13" t="s">
        <v>149</v>
      </c>
      <c r="F14" s="13" t="s">
        <v>46</v>
      </c>
      <c r="G14" s="13"/>
    </row>
    <row r="15" spans="1:7" ht="30" x14ac:dyDescent="0.25">
      <c r="A15" s="12" t="s">
        <v>146</v>
      </c>
      <c r="B15" s="14" t="s">
        <v>143</v>
      </c>
      <c r="C15" s="58" t="s">
        <v>1208</v>
      </c>
      <c r="D15" s="13" t="s">
        <v>44</v>
      </c>
      <c r="E15" s="13" t="s">
        <v>147</v>
      </c>
      <c r="F15" s="13" t="s">
        <v>46</v>
      </c>
      <c r="G15" s="13"/>
    </row>
    <row r="16" spans="1:7" ht="30" x14ac:dyDescent="0.25">
      <c r="A16" s="12" t="s">
        <v>1209</v>
      </c>
      <c r="B16" s="14" t="s">
        <v>143</v>
      </c>
      <c r="C16" s="58" t="s">
        <v>1210</v>
      </c>
      <c r="D16" s="13" t="s">
        <v>52</v>
      </c>
      <c r="E16" s="24" t="s">
        <v>63</v>
      </c>
      <c r="F16" s="13" t="s">
        <v>46</v>
      </c>
      <c r="G16" s="13"/>
    </row>
    <row r="17" spans="1:7" ht="30" x14ac:dyDescent="0.25">
      <c r="A17" s="12" t="s">
        <v>150</v>
      </c>
      <c r="B17" s="14" t="s">
        <v>143</v>
      </c>
      <c r="C17" s="58" t="s">
        <v>1211</v>
      </c>
      <c r="D17" s="13" t="s">
        <v>44</v>
      </c>
      <c r="E17" s="13" t="s">
        <v>151</v>
      </c>
      <c r="F17" s="13" t="s">
        <v>46</v>
      </c>
      <c r="G17" s="13"/>
    </row>
    <row r="18" spans="1:7" ht="38.25" x14ac:dyDescent="0.25">
      <c r="A18" s="12" t="s">
        <v>162</v>
      </c>
      <c r="B18" s="14" t="s">
        <v>163</v>
      </c>
      <c r="C18" s="58" t="s">
        <v>1212</v>
      </c>
      <c r="D18" s="13" t="s">
        <v>44</v>
      </c>
      <c r="E18" s="13" t="s">
        <v>164</v>
      </c>
      <c r="F18" s="13" t="s">
        <v>46</v>
      </c>
      <c r="G18" s="13"/>
    </row>
    <row r="19" spans="1:7" ht="30" x14ac:dyDescent="0.25">
      <c r="A19" s="12" t="s">
        <v>166</v>
      </c>
      <c r="B19" s="14" t="s">
        <v>167</v>
      </c>
      <c r="C19" s="58" t="s">
        <v>1213</v>
      </c>
      <c r="D19" s="13" t="s">
        <v>44</v>
      </c>
      <c r="E19" s="13" t="s">
        <v>147</v>
      </c>
      <c r="F19" s="13" t="s">
        <v>46</v>
      </c>
      <c r="G19" s="13"/>
    </row>
    <row r="20" spans="1:7" ht="30" x14ac:dyDescent="0.25">
      <c r="A20" s="12" t="s">
        <v>172</v>
      </c>
      <c r="B20" s="14" t="s">
        <v>173</v>
      </c>
      <c r="C20" s="58" t="s">
        <v>1214</v>
      </c>
      <c r="D20" s="13" t="s">
        <v>44</v>
      </c>
      <c r="E20" s="13" t="s">
        <v>174</v>
      </c>
      <c r="F20" s="13" t="s">
        <v>46</v>
      </c>
      <c r="G20" s="11"/>
    </row>
    <row r="21" spans="1:7" ht="30" x14ac:dyDescent="0.25">
      <c r="A21" s="12" t="s">
        <v>179</v>
      </c>
      <c r="B21" s="14" t="s">
        <v>173</v>
      </c>
      <c r="C21" s="58" t="s">
        <v>1215</v>
      </c>
      <c r="D21" s="13" t="s">
        <v>44</v>
      </c>
      <c r="E21" s="13" t="s">
        <v>174</v>
      </c>
      <c r="F21" s="13" t="s">
        <v>46</v>
      </c>
      <c r="G21" s="11"/>
    </row>
    <row r="22" spans="1:7" ht="25.5" x14ac:dyDescent="0.25">
      <c r="A22" s="12" t="s">
        <v>180</v>
      </c>
      <c r="B22" s="14" t="s">
        <v>181</v>
      </c>
      <c r="C22" s="58" t="s">
        <v>1216</v>
      </c>
      <c r="D22" s="13" t="s">
        <v>44</v>
      </c>
      <c r="E22" s="13" t="s">
        <v>182</v>
      </c>
      <c r="F22" s="13" t="s">
        <v>46</v>
      </c>
      <c r="G22" s="13" t="s">
        <v>91</v>
      </c>
    </row>
    <row r="23" spans="1:7" ht="25.5" x14ac:dyDescent="0.25">
      <c r="A23" s="12" t="s">
        <v>193</v>
      </c>
      <c r="B23" s="14" t="s">
        <v>194</v>
      </c>
      <c r="C23" s="58" t="s">
        <v>1217</v>
      </c>
      <c r="D23" s="13" t="s">
        <v>52</v>
      </c>
      <c r="E23" s="15" t="s">
        <v>202</v>
      </c>
      <c r="F23" s="15" t="s">
        <v>46</v>
      </c>
      <c r="G23" s="11"/>
    </row>
    <row r="24" spans="1:7" ht="25.5" x14ac:dyDescent="0.25">
      <c r="A24" s="12" t="s">
        <v>199</v>
      </c>
      <c r="B24" s="14" t="s">
        <v>194</v>
      </c>
      <c r="C24" s="58" t="s">
        <v>1218</v>
      </c>
      <c r="D24" s="13" t="s">
        <v>52</v>
      </c>
      <c r="E24" s="28" t="s">
        <v>63</v>
      </c>
      <c r="F24" s="15" t="s">
        <v>46</v>
      </c>
      <c r="G24" s="11"/>
    </row>
    <row r="25" spans="1:7" ht="25.5" x14ac:dyDescent="0.25">
      <c r="A25" s="12" t="s">
        <v>201</v>
      </c>
      <c r="B25" s="14" t="s">
        <v>194</v>
      </c>
      <c r="C25" s="58" t="s">
        <v>1219</v>
      </c>
      <c r="D25" s="13" t="s">
        <v>52</v>
      </c>
      <c r="E25" s="15" t="s">
        <v>200</v>
      </c>
      <c r="F25" s="15" t="s">
        <v>46</v>
      </c>
      <c r="G25" s="11"/>
    </row>
    <row r="26" spans="1:7" ht="25.5" x14ac:dyDescent="0.25">
      <c r="A26" s="12" t="s">
        <v>203</v>
      </c>
      <c r="B26" s="14" t="s">
        <v>194</v>
      </c>
      <c r="C26" s="58" t="s">
        <v>1220</v>
      </c>
      <c r="D26" s="13" t="s">
        <v>52</v>
      </c>
      <c r="E26" s="15" t="s">
        <v>195</v>
      </c>
      <c r="F26" s="15" t="s">
        <v>46</v>
      </c>
      <c r="G26" s="11"/>
    </row>
    <row r="27" spans="1:7" ht="25.5" x14ac:dyDescent="0.25">
      <c r="A27" s="12" t="s">
        <v>1221</v>
      </c>
      <c r="B27" s="14" t="s">
        <v>194</v>
      </c>
      <c r="C27" s="58" t="s">
        <v>1222</v>
      </c>
      <c r="D27" s="13" t="s">
        <v>52</v>
      </c>
      <c r="E27" s="15" t="s">
        <v>208</v>
      </c>
      <c r="F27" s="15" t="s">
        <v>46</v>
      </c>
      <c r="G27" s="11"/>
    </row>
    <row r="28" spans="1:7" ht="30" x14ac:dyDescent="0.25">
      <c r="A28" s="33" t="s">
        <v>206</v>
      </c>
      <c r="B28" s="34" t="s">
        <v>207</v>
      </c>
      <c r="C28" s="58" t="s">
        <v>1223</v>
      </c>
      <c r="D28" s="32" t="s">
        <v>44</v>
      </c>
      <c r="E28" s="11" t="s">
        <v>208</v>
      </c>
      <c r="F28" s="11" t="s">
        <v>209</v>
      </c>
      <c r="G28" s="32"/>
    </row>
    <row r="29" spans="1:7" ht="25.5" x14ac:dyDescent="0.25">
      <c r="A29" s="12" t="s">
        <v>210</v>
      </c>
      <c r="B29" s="14" t="s">
        <v>211</v>
      </c>
      <c r="C29" s="58" t="s">
        <v>1224</v>
      </c>
      <c r="D29" s="13" t="s">
        <v>44</v>
      </c>
      <c r="E29" s="13" t="s">
        <v>212</v>
      </c>
      <c r="F29" s="13" t="s">
        <v>46</v>
      </c>
      <c r="G29" s="13"/>
    </row>
    <row r="30" spans="1:7" ht="25.5" x14ac:dyDescent="0.25">
      <c r="A30" s="12" t="s">
        <v>213</v>
      </c>
      <c r="B30" s="14" t="s">
        <v>211</v>
      </c>
      <c r="C30" s="58" t="s">
        <v>1225</v>
      </c>
      <c r="D30" s="13" t="s">
        <v>44</v>
      </c>
      <c r="E30" s="13" t="s">
        <v>212</v>
      </c>
      <c r="F30" s="13" t="s">
        <v>46</v>
      </c>
      <c r="G30" s="13"/>
    </row>
    <row r="31" spans="1:7" ht="30" x14ac:dyDescent="0.25">
      <c r="A31" s="12" t="s">
        <v>215</v>
      </c>
      <c r="B31" s="14" t="s">
        <v>216</v>
      </c>
      <c r="C31" s="58" t="s">
        <v>1226</v>
      </c>
      <c r="D31" s="13" t="s">
        <v>44</v>
      </c>
      <c r="E31" s="13" t="s">
        <v>129</v>
      </c>
      <c r="F31" s="13" t="s">
        <v>66</v>
      </c>
      <c r="G31" s="13" t="s">
        <v>91</v>
      </c>
    </row>
    <row r="32" spans="1:7" ht="30" x14ac:dyDescent="0.25">
      <c r="A32" s="12" t="s">
        <v>220</v>
      </c>
      <c r="B32" s="14" t="s">
        <v>221</v>
      </c>
      <c r="C32" s="58" t="s">
        <v>1227</v>
      </c>
      <c r="D32" s="13" t="s">
        <v>44</v>
      </c>
      <c r="E32" s="13" t="s">
        <v>222</v>
      </c>
      <c r="F32" s="24" t="s">
        <v>46</v>
      </c>
      <c r="G32" s="13"/>
    </row>
    <row r="33" spans="1:7" ht="25.5" x14ac:dyDescent="0.25">
      <c r="A33" s="12" t="s">
        <v>224</v>
      </c>
      <c r="B33" s="14" t="s">
        <v>225</v>
      </c>
      <c r="C33" s="58" t="s">
        <v>1228</v>
      </c>
      <c r="D33" s="13" t="s">
        <v>44</v>
      </c>
      <c r="E33" s="13" t="s">
        <v>226</v>
      </c>
      <c r="F33" s="13" t="s">
        <v>66</v>
      </c>
      <c r="G33" s="13"/>
    </row>
    <row r="34" spans="1:7" ht="30" x14ac:dyDescent="0.25">
      <c r="A34" s="12" t="s">
        <v>237</v>
      </c>
      <c r="B34" s="14" t="s">
        <v>238</v>
      </c>
      <c r="C34" s="58" t="s">
        <v>1229</v>
      </c>
      <c r="D34" s="13" t="s">
        <v>44</v>
      </c>
      <c r="E34" s="13" t="s">
        <v>239</v>
      </c>
      <c r="F34" s="13" t="s">
        <v>240</v>
      </c>
      <c r="G34" s="11"/>
    </row>
    <row r="35" spans="1:7" ht="30" x14ac:dyDescent="0.25">
      <c r="A35" s="12" t="s">
        <v>247</v>
      </c>
      <c r="B35" s="14" t="s">
        <v>248</v>
      </c>
      <c r="C35" s="58" t="s">
        <v>1230</v>
      </c>
      <c r="D35" s="13" t="s">
        <v>44</v>
      </c>
      <c r="E35" s="13" t="s">
        <v>249</v>
      </c>
      <c r="F35" s="13" t="s">
        <v>66</v>
      </c>
      <c r="G35" s="13"/>
    </row>
    <row r="36" spans="1:7" ht="25.5" x14ac:dyDescent="0.25">
      <c r="A36" s="12" t="s">
        <v>251</v>
      </c>
      <c r="B36" s="14" t="s">
        <v>252</v>
      </c>
      <c r="C36" s="58" t="s">
        <v>1231</v>
      </c>
      <c r="D36" s="13" t="s">
        <v>44</v>
      </c>
      <c r="E36" s="13" t="s">
        <v>253</v>
      </c>
      <c r="F36" s="13" t="s">
        <v>46</v>
      </c>
      <c r="G36" s="13"/>
    </row>
    <row r="37" spans="1:7" ht="30" x14ac:dyDescent="0.25">
      <c r="A37" s="12" t="s">
        <v>266</v>
      </c>
      <c r="B37" s="14" t="s">
        <v>267</v>
      </c>
      <c r="C37" s="58" t="s">
        <v>1232</v>
      </c>
      <c r="D37" s="13" t="s">
        <v>44</v>
      </c>
      <c r="E37" s="13" t="s">
        <v>1233</v>
      </c>
      <c r="F37" s="13" t="s">
        <v>46</v>
      </c>
      <c r="G37" s="11" t="s">
        <v>91</v>
      </c>
    </row>
    <row r="38" spans="1:7" ht="30" x14ac:dyDescent="0.25">
      <c r="A38" s="12" t="s">
        <v>278</v>
      </c>
      <c r="B38" s="14" t="s">
        <v>279</v>
      </c>
      <c r="C38" s="58" t="s">
        <v>1234</v>
      </c>
      <c r="D38" s="13" t="s">
        <v>44</v>
      </c>
      <c r="E38" s="13" t="s">
        <v>280</v>
      </c>
      <c r="F38" s="13" t="s">
        <v>46</v>
      </c>
      <c r="G38" s="11"/>
    </row>
    <row r="39" spans="1:7" ht="30" x14ac:dyDescent="0.25">
      <c r="A39" s="12" t="s">
        <v>283</v>
      </c>
      <c r="B39" s="14" t="s">
        <v>284</v>
      </c>
      <c r="C39" s="58" t="s">
        <v>1235</v>
      </c>
      <c r="D39" s="13" t="s">
        <v>44</v>
      </c>
      <c r="E39" s="13" t="s">
        <v>45</v>
      </c>
      <c r="F39" s="13" t="s">
        <v>66</v>
      </c>
      <c r="G39" s="11"/>
    </row>
    <row r="40" spans="1:7" ht="25.5" x14ac:dyDescent="0.25">
      <c r="A40" s="12" t="s">
        <v>291</v>
      </c>
      <c r="B40" s="14" t="s">
        <v>292</v>
      </c>
      <c r="C40" s="58" t="s">
        <v>1236</v>
      </c>
      <c r="D40" s="13" t="s">
        <v>44</v>
      </c>
      <c r="E40" s="13" t="s">
        <v>293</v>
      </c>
      <c r="F40" s="13" t="s">
        <v>46</v>
      </c>
      <c r="G40" s="11"/>
    </row>
    <row r="41" spans="1:7" ht="30" x14ac:dyDescent="0.25">
      <c r="A41" s="12" t="s">
        <v>297</v>
      </c>
      <c r="B41" s="14" t="s">
        <v>298</v>
      </c>
      <c r="C41" s="58" t="s">
        <v>1237</v>
      </c>
      <c r="D41" s="13" t="s">
        <v>44</v>
      </c>
      <c r="E41" s="13" t="s">
        <v>299</v>
      </c>
      <c r="F41" s="13" t="s">
        <v>66</v>
      </c>
      <c r="G41" s="11"/>
    </row>
    <row r="42" spans="1:7" ht="30" x14ac:dyDescent="0.25">
      <c r="A42" s="12" t="s">
        <v>301</v>
      </c>
      <c r="B42" s="14" t="s">
        <v>298</v>
      </c>
      <c r="C42" s="58" t="s">
        <v>1238</v>
      </c>
      <c r="D42" s="13" t="s">
        <v>44</v>
      </c>
      <c r="E42" s="24" t="s">
        <v>1138</v>
      </c>
      <c r="F42" s="13" t="s">
        <v>66</v>
      </c>
      <c r="G42" s="11"/>
    </row>
    <row r="43" spans="1:7" ht="30" x14ac:dyDescent="0.25">
      <c r="A43" s="12" t="s">
        <v>302</v>
      </c>
      <c r="B43" s="14" t="s">
        <v>298</v>
      </c>
      <c r="C43" s="58" t="s">
        <v>1239</v>
      </c>
      <c r="D43" s="13" t="s">
        <v>44</v>
      </c>
      <c r="E43" s="13" t="s">
        <v>303</v>
      </c>
      <c r="F43" s="13" t="s">
        <v>66</v>
      </c>
      <c r="G43" s="11"/>
    </row>
    <row r="44" spans="1:7" ht="25.5" x14ac:dyDescent="0.25">
      <c r="A44" s="12" t="s">
        <v>309</v>
      </c>
      <c r="B44" s="14" t="s">
        <v>310</v>
      </c>
      <c r="C44" s="58" t="s">
        <v>1240</v>
      </c>
      <c r="D44" s="13" t="s">
        <v>44</v>
      </c>
      <c r="E44" s="13" t="s">
        <v>280</v>
      </c>
      <c r="F44" s="13" t="s">
        <v>46</v>
      </c>
      <c r="G44" s="11"/>
    </row>
    <row r="45" spans="1:7" ht="38.25" x14ac:dyDescent="0.25">
      <c r="A45" s="12" t="s">
        <v>314</v>
      </c>
      <c r="B45" s="14" t="s">
        <v>315</v>
      </c>
      <c r="C45" s="58" t="s">
        <v>1241</v>
      </c>
      <c r="D45" s="13" t="s">
        <v>44</v>
      </c>
      <c r="E45" s="13" t="s">
        <v>316</v>
      </c>
      <c r="F45" s="13" t="s">
        <v>209</v>
      </c>
      <c r="G45" s="11"/>
    </row>
    <row r="46" spans="1:7" ht="30" x14ac:dyDescent="0.25">
      <c r="A46" s="12" t="s">
        <v>319</v>
      </c>
      <c r="B46" s="14" t="s">
        <v>320</v>
      </c>
      <c r="C46" s="58" t="s">
        <v>1242</v>
      </c>
      <c r="D46" s="13" t="s">
        <v>44</v>
      </c>
      <c r="E46" s="13" t="s">
        <v>321</v>
      </c>
      <c r="F46" s="13" t="s">
        <v>46</v>
      </c>
      <c r="G46" s="11"/>
    </row>
    <row r="47" spans="1:7" ht="30" x14ac:dyDescent="0.25">
      <c r="A47" s="12" t="s">
        <v>1243</v>
      </c>
      <c r="B47" s="14" t="s">
        <v>324</v>
      </c>
      <c r="C47" s="58" t="s">
        <v>1244</v>
      </c>
      <c r="D47" s="13" t="s">
        <v>44</v>
      </c>
      <c r="E47" s="13" t="s">
        <v>303</v>
      </c>
      <c r="F47" s="13" t="s">
        <v>46</v>
      </c>
      <c r="G47" s="11"/>
    </row>
    <row r="48" spans="1:7" ht="25.5" x14ac:dyDescent="0.25">
      <c r="A48" s="14" t="s">
        <v>356</v>
      </c>
      <c r="B48" s="14" t="s">
        <v>357</v>
      </c>
      <c r="C48" s="58" t="s">
        <v>1245</v>
      </c>
      <c r="D48" s="13" t="s">
        <v>44</v>
      </c>
      <c r="E48" s="13" t="s">
        <v>222</v>
      </c>
      <c r="F48" s="13" t="s">
        <v>46</v>
      </c>
      <c r="G48" s="35"/>
    </row>
    <row r="49" spans="1:7" x14ac:dyDescent="0.25">
      <c r="A49" s="14" t="s">
        <v>370</v>
      </c>
      <c r="B49" s="14" t="s">
        <v>371</v>
      </c>
      <c r="C49" s="58" t="s">
        <v>1246</v>
      </c>
      <c r="D49" s="13" t="s">
        <v>44</v>
      </c>
      <c r="E49" s="13" t="s">
        <v>365</v>
      </c>
      <c r="F49" s="13" t="s">
        <v>46</v>
      </c>
      <c r="G49" s="11"/>
    </row>
    <row r="50" spans="1:7" ht="38.25" x14ac:dyDescent="0.25">
      <c r="A50" s="14" t="s">
        <v>372</v>
      </c>
      <c r="B50" s="14" t="s">
        <v>373</v>
      </c>
      <c r="C50" s="58" t="s">
        <v>1247</v>
      </c>
      <c r="D50" s="13" t="s">
        <v>52</v>
      </c>
      <c r="E50" s="13" t="s">
        <v>374</v>
      </c>
      <c r="F50" s="13" t="s">
        <v>46</v>
      </c>
      <c r="G50" s="11"/>
    </row>
    <row r="51" spans="1:7" ht="30" x14ac:dyDescent="0.25">
      <c r="A51" s="14" t="s">
        <v>376</v>
      </c>
      <c r="B51" s="14" t="s">
        <v>377</v>
      </c>
      <c r="C51" s="58" t="s">
        <v>1248</v>
      </c>
      <c r="D51" s="13" t="s">
        <v>44</v>
      </c>
      <c r="E51" s="13" t="s">
        <v>345</v>
      </c>
      <c r="F51" s="13" t="s">
        <v>66</v>
      </c>
      <c r="G51" s="11"/>
    </row>
    <row r="52" spans="1:7" ht="30" x14ac:dyDescent="0.25">
      <c r="A52" s="14" t="s">
        <v>388</v>
      </c>
      <c r="B52" s="14" t="s">
        <v>389</v>
      </c>
      <c r="C52" s="58" t="s">
        <v>1249</v>
      </c>
      <c r="D52" s="13" t="s">
        <v>44</v>
      </c>
      <c r="E52" s="13" t="s">
        <v>390</v>
      </c>
      <c r="F52" s="13" t="s">
        <v>46</v>
      </c>
      <c r="G52" s="13" t="s">
        <v>91</v>
      </c>
    </row>
    <row r="53" spans="1:7" ht="25.5" x14ac:dyDescent="0.25">
      <c r="A53" s="14" t="s">
        <v>396</v>
      </c>
      <c r="B53" s="12" t="s">
        <v>397</v>
      </c>
      <c r="C53" s="58" t="s">
        <v>1250</v>
      </c>
      <c r="D53" s="11" t="s">
        <v>44</v>
      </c>
      <c r="E53" s="13" t="s">
        <v>1139</v>
      </c>
      <c r="F53" s="11" t="s">
        <v>46</v>
      </c>
      <c r="G53" s="11"/>
    </row>
    <row r="54" spans="1:7" ht="30" x14ac:dyDescent="0.25">
      <c r="A54" s="14" t="s">
        <v>422</v>
      </c>
      <c r="B54" s="14" t="s">
        <v>423</v>
      </c>
      <c r="C54" s="58" t="s">
        <v>1251</v>
      </c>
      <c r="D54" s="13" t="s">
        <v>52</v>
      </c>
      <c r="E54" s="13" t="s">
        <v>374</v>
      </c>
      <c r="F54" s="13" t="s">
        <v>46</v>
      </c>
      <c r="G54" s="44"/>
    </row>
    <row r="55" spans="1:7" ht="38.25" x14ac:dyDescent="0.25">
      <c r="A55" s="14" t="s">
        <v>429</v>
      </c>
      <c r="B55" s="14" t="s">
        <v>430</v>
      </c>
      <c r="C55" s="58" t="s">
        <v>1252</v>
      </c>
      <c r="D55" s="11" t="s">
        <v>44</v>
      </c>
      <c r="E55" s="11" t="s">
        <v>431</v>
      </c>
      <c r="F55" s="11" t="s">
        <v>240</v>
      </c>
      <c r="G55" s="11"/>
    </row>
    <row r="56" spans="1:7" ht="30" x14ac:dyDescent="0.25">
      <c r="A56" s="14" t="s">
        <v>433</v>
      </c>
      <c r="B56" s="14" t="s">
        <v>434</v>
      </c>
      <c r="C56" s="58" t="s">
        <v>1253</v>
      </c>
      <c r="D56" s="13" t="s">
        <v>44</v>
      </c>
      <c r="E56" s="11" t="s">
        <v>428</v>
      </c>
      <c r="F56" s="11" t="s">
        <v>46</v>
      </c>
      <c r="G56" s="11"/>
    </row>
    <row r="57" spans="1:7" ht="30" x14ac:dyDescent="0.25">
      <c r="A57" s="14" t="s">
        <v>439</v>
      </c>
      <c r="B57" s="14" t="s">
        <v>440</v>
      </c>
      <c r="C57" s="58" t="s">
        <v>1254</v>
      </c>
      <c r="D57" s="13" t="s">
        <v>44</v>
      </c>
      <c r="E57" s="13" t="s">
        <v>441</v>
      </c>
      <c r="F57" s="13" t="s">
        <v>46</v>
      </c>
      <c r="G57" s="11"/>
    </row>
    <row r="58" spans="1:7" ht="25.5" x14ac:dyDescent="0.25">
      <c r="A58" s="14" t="s">
        <v>449</v>
      </c>
      <c r="B58" s="14" t="s">
        <v>450</v>
      </c>
      <c r="C58" s="58" t="s">
        <v>1255</v>
      </c>
      <c r="D58" s="13" t="s">
        <v>44</v>
      </c>
      <c r="E58" s="13" t="s">
        <v>451</v>
      </c>
      <c r="F58" s="13" t="s">
        <v>46</v>
      </c>
      <c r="G58" s="11"/>
    </row>
    <row r="59" spans="1:7" ht="25.5" x14ac:dyDescent="0.25">
      <c r="A59" s="14" t="s">
        <v>453</v>
      </c>
      <c r="B59" s="14" t="s">
        <v>454</v>
      </c>
      <c r="C59" s="58" t="s">
        <v>1256</v>
      </c>
      <c r="D59" s="13" t="s">
        <v>44</v>
      </c>
      <c r="E59" s="13" t="s">
        <v>451</v>
      </c>
      <c r="F59" s="13" t="s">
        <v>46</v>
      </c>
      <c r="G59" s="11"/>
    </row>
    <row r="60" spans="1:7" ht="30" x14ac:dyDescent="0.25">
      <c r="A60" s="14" t="s">
        <v>467</v>
      </c>
      <c r="B60" s="14" t="s">
        <v>468</v>
      </c>
      <c r="C60" s="58" t="s">
        <v>1257</v>
      </c>
      <c r="D60" s="13" t="s">
        <v>44</v>
      </c>
      <c r="E60" s="13" t="s">
        <v>469</v>
      </c>
      <c r="F60" s="13" t="s">
        <v>46</v>
      </c>
      <c r="G60" s="13"/>
    </row>
    <row r="61" spans="1:7" ht="30" x14ac:dyDescent="0.25">
      <c r="A61" s="14" t="s">
        <v>481</v>
      </c>
      <c r="B61" s="14" t="s">
        <v>482</v>
      </c>
      <c r="C61" s="58" t="s">
        <v>1258</v>
      </c>
      <c r="D61" s="13" t="s">
        <v>44</v>
      </c>
      <c r="E61" s="13" t="s">
        <v>957</v>
      </c>
      <c r="F61" s="13" t="s">
        <v>66</v>
      </c>
      <c r="G61" s="35"/>
    </row>
    <row r="62" spans="1:7" ht="30" x14ac:dyDescent="0.25">
      <c r="A62" s="14" t="s">
        <v>500</v>
      </c>
      <c r="B62" s="14" t="s">
        <v>501</v>
      </c>
      <c r="C62" s="58" t="s">
        <v>1259</v>
      </c>
      <c r="D62" s="11" t="s">
        <v>44</v>
      </c>
      <c r="E62" s="11" t="s">
        <v>502</v>
      </c>
      <c r="F62" s="11" t="s">
        <v>46</v>
      </c>
      <c r="G62" s="11"/>
    </row>
    <row r="63" spans="1:7" ht="25.5" x14ac:dyDescent="0.25">
      <c r="A63" s="14" t="s">
        <v>525</v>
      </c>
      <c r="B63" s="14" t="s">
        <v>526</v>
      </c>
      <c r="C63" s="58" t="s">
        <v>1260</v>
      </c>
      <c r="D63" s="13" t="s">
        <v>44</v>
      </c>
      <c r="E63" s="13" t="s">
        <v>527</v>
      </c>
      <c r="F63" s="13" t="s">
        <v>209</v>
      </c>
      <c r="G63" s="11"/>
    </row>
    <row r="64" spans="1:7" ht="25.5" x14ac:dyDescent="0.25">
      <c r="A64" s="14" t="s">
        <v>534</v>
      </c>
      <c r="B64" s="14" t="s">
        <v>535</v>
      </c>
      <c r="C64" s="58" t="s">
        <v>1261</v>
      </c>
      <c r="D64" s="13" t="s">
        <v>44</v>
      </c>
      <c r="E64" s="13" t="s">
        <v>1143</v>
      </c>
      <c r="F64" s="13" t="s">
        <v>209</v>
      </c>
      <c r="G64" s="11"/>
    </row>
    <row r="65" spans="1:7" ht="25.5" x14ac:dyDescent="0.25">
      <c r="A65" s="14" t="s">
        <v>538</v>
      </c>
      <c r="B65" s="14" t="s">
        <v>535</v>
      </c>
      <c r="C65" s="58" t="s">
        <v>1262</v>
      </c>
      <c r="D65" s="13" t="s">
        <v>44</v>
      </c>
      <c r="E65" s="13" t="s">
        <v>431</v>
      </c>
      <c r="F65" s="13" t="s">
        <v>240</v>
      </c>
      <c r="G65" s="11"/>
    </row>
    <row r="66" spans="1:7" ht="25.5" x14ac:dyDescent="0.25">
      <c r="A66" s="14" t="s">
        <v>553</v>
      </c>
      <c r="B66" s="14" t="s">
        <v>554</v>
      </c>
      <c r="C66" s="58" t="s">
        <v>1263</v>
      </c>
      <c r="D66" s="13" t="s">
        <v>44</v>
      </c>
      <c r="E66" s="13" t="s">
        <v>555</v>
      </c>
      <c r="F66" s="13" t="s">
        <v>209</v>
      </c>
      <c r="G66" s="11"/>
    </row>
    <row r="67" spans="1:7" ht="25.5" x14ac:dyDescent="0.25">
      <c r="A67" s="14" t="s">
        <v>558</v>
      </c>
      <c r="B67" s="14" t="s">
        <v>554</v>
      </c>
      <c r="C67" s="58" t="s">
        <v>1264</v>
      </c>
      <c r="D67" s="13" t="s">
        <v>44</v>
      </c>
      <c r="E67" s="13" t="s">
        <v>555</v>
      </c>
      <c r="F67" s="13" t="s">
        <v>240</v>
      </c>
      <c r="G67" s="11"/>
    </row>
    <row r="68" spans="1:7" ht="25.5" x14ac:dyDescent="0.25">
      <c r="A68" s="14" t="s">
        <v>564</v>
      </c>
      <c r="B68" s="14" t="s">
        <v>565</v>
      </c>
      <c r="C68" s="58" t="s">
        <v>1265</v>
      </c>
      <c r="D68" s="13" t="s">
        <v>44</v>
      </c>
      <c r="E68" s="13" t="s">
        <v>566</v>
      </c>
      <c r="F68" s="13" t="s">
        <v>240</v>
      </c>
      <c r="G68" s="11"/>
    </row>
    <row r="69" spans="1:7" ht="25.5" x14ac:dyDescent="0.25">
      <c r="A69" s="14" t="s">
        <v>583</v>
      </c>
      <c r="B69" s="14" t="s">
        <v>584</v>
      </c>
      <c r="C69" s="58" t="s">
        <v>1266</v>
      </c>
      <c r="D69" s="13" t="s">
        <v>44</v>
      </c>
      <c r="E69" s="13" t="s">
        <v>566</v>
      </c>
      <c r="F69" s="13" t="s">
        <v>46</v>
      </c>
      <c r="G69" s="11"/>
    </row>
    <row r="70" spans="1:7" ht="25.5" x14ac:dyDescent="0.25">
      <c r="A70" s="14" t="s">
        <v>586</v>
      </c>
      <c r="B70" s="14" t="s">
        <v>587</v>
      </c>
      <c r="C70" s="58" t="s">
        <v>1267</v>
      </c>
      <c r="D70" s="13" t="s">
        <v>44</v>
      </c>
      <c r="E70" s="13" t="s">
        <v>588</v>
      </c>
      <c r="F70" s="13" t="s">
        <v>46</v>
      </c>
      <c r="G70" s="11"/>
    </row>
    <row r="71" spans="1:7" x14ac:dyDescent="0.25">
      <c r="A71" s="14" t="s">
        <v>593</v>
      </c>
      <c r="B71" s="14" t="s">
        <v>594</v>
      </c>
      <c r="C71" s="58" t="s">
        <v>1268</v>
      </c>
      <c r="D71" s="13" t="s">
        <v>44</v>
      </c>
      <c r="E71" s="13" t="s">
        <v>595</v>
      </c>
      <c r="F71" s="13" t="s">
        <v>240</v>
      </c>
      <c r="G71" s="11"/>
    </row>
    <row r="72" spans="1:7" ht="25.5" x14ac:dyDescent="0.25">
      <c r="A72" s="14" t="s">
        <v>606</v>
      </c>
      <c r="B72" s="14" t="s">
        <v>607</v>
      </c>
      <c r="C72" s="58" t="s">
        <v>1269</v>
      </c>
      <c r="D72" s="13" t="s">
        <v>44</v>
      </c>
      <c r="E72" s="13" t="s">
        <v>608</v>
      </c>
      <c r="F72" s="13" t="s">
        <v>209</v>
      </c>
      <c r="G72" s="11"/>
    </row>
    <row r="73" spans="1:7" ht="25.5" x14ac:dyDescent="0.25">
      <c r="A73" s="12" t="s">
        <v>637</v>
      </c>
      <c r="B73" s="14" t="s">
        <v>638</v>
      </c>
      <c r="C73" s="58" t="s">
        <v>1270</v>
      </c>
      <c r="D73" s="13" t="s">
        <v>44</v>
      </c>
      <c r="E73" s="13" t="s">
        <v>639</v>
      </c>
      <c r="F73" s="13" t="s">
        <v>46</v>
      </c>
      <c r="G73" s="13" t="s">
        <v>91</v>
      </c>
    </row>
    <row r="74" spans="1:7" ht="30" x14ac:dyDescent="0.25">
      <c r="A74" s="12" t="s">
        <v>660</v>
      </c>
      <c r="B74" s="14" t="s">
        <v>661</v>
      </c>
      <c r="C74" s="58" t="s">
        <v>1271</v>
      </c>
      <c r="D74" s="13" t="s">
        <v>44</v>
      </c>
      <c r="E74" s="13" t="s">
        <v>650</v>
      </c>
      <c r="F74" s="24" t="s">
        <v>46</v>
      </c>
      <c r="G74" s="13"/>
    </row>
    <row r="75" spans="1:7" ht="30" x14ac:dyDescent="0.25">
      <c r="A75" s="12" t="s">
        <v>671</v>
      </c>
      <c r="B75" s="14" t="s">
        <v>672</v>
      </c>
      <c r="C75" s="58" t="s">
        <v>1272</v>
      </c>
      <c r="D75" s="11" t="s">
        <v>44</v>
      </c>
      <c r="E75" s="11" t="s">
        <v>673</v>
      </c>
      <c r="F75" s="11" t="s">
        <v>46</v>
      </c>
      <c r="G75" s="11" t="s">
        <v>91</v>
      </c>
    </row>
    <row r="76" spans="1:7" ht="30" x14ac:dyDescent="0.25">
      <c r="A76" s="12" t="s">
        <v>677</v>
      </c>
      <c r="B76" s="14" t="s">
        <v>678</v>
      </c>
      <c r="C76" s="58" t="s">
        <v>1273</v>
      </c>
      <c r="D76" s="11" t="s">
        <v>44</v>
      </c>
      <c r="E76" s="11" t="s">
        <v>679</v>
      </c>
      <c r="F76" s="11" t="s">
        <v>46</v>
      </c>
      <c r="G76" s="11" t="s">
        <v>91</v>
      </c>
    </row>
    <row r="77" spans="1:7" x14ac:dyDescent="0.25">
      <c r="A77" s="14" t="s">
        <v>685</v>
      </c>
      <c r="B77" s="14" t="s">
        <v>686</v>
      </c>
      <c r="C77" s="58" t="s">
        <v>1274</v>
      </c>
      <c r="D77" s="11" t="s">
        <v>44</v>
      </c>
      <c r="E77" s="11" t="s">
        <v>687</v>
      </c>
      <c r="F77" s="11" t="s">
        <v>46</v>
      </c>
      <c r="G77" s="11" t="s">
        <v>91</v>
      </c>
    </row>
    <row r="78" spans="1:7" ht="30" x14ac:dyDescent="0.25">
      <c r="A78" s="12" t="s">
        <v>692</v>
      </c>
      <c r="B78" s="14" t="s">
        <v>693</v>
      </c>
      <c r="C78" s="58" t="s">
        <v>1275</v>
      </c>
      <c r="D78" s="13" t="s">
        <v>44</v>
      </c>
      <c r="E78" s="13" t="s">
        <v>694</v>
      </c>
      <c r="F78" s="13" t="s">
        <v>66</v>
      </c>
      <c r="G78" s="11"/>
    </row>
    <row r="79" spans="1:7" x14ac:dyDescent="0.25">
      <c r="A79" s="33" t="s">
        <v>1276</v>
      </c>
      <c r="B79" s="14" t="s">
        <v>1277</v>
      </c>
      <c r="C79" s="58" t="s">
        <v>1278</v>
      </c>
      <c r="D79" s="13" t="s">
        <v>44</v>
      </c>
      <c r="E79" s="11" t="s">
        <v>636</v>
      </c>
      <c r="F79" s="11" t="s">
        <v>46</v>
      </c>
      <c r="G79" s="11"/>
    </row>
    <row r="80" spans="1:7" ht="38.25" x14ac:dyDescent="0.25">
      <c r="A80" s="12" t="s">
        <v>697</v>
      </c>
      <c r="B80" s="14" t="s">
        <v>698</v>
      </c>
      <c r="C80" s="58" t="s">
        <v>1279</v>
      </c>
      <c r="D80" s="13" t="s">
        <v>44</v>
      </c>
      <c r="E80" s="13" t="s">
        <v>1280</v>
      </c>
      <c r="F80" s="13" t="s">
        <v>46</v>
      </c>
      <c r="G80" s="13" t="s">
        <v>91</v>
      </c>
    </row>
    <row r="81" spans="1:7" ht="30" x14ac:dyDescent="0.25">
      <c r="A81" s="12" t="s">
        <v>703</v>
      </c>
      <c r="B81" s="14" t="s">
        <v>704</v>
      </c>
      <c r="C81" s="58" t="s">
        <v>1281</v>
      </c>
      <c r="D81" s="13" t="s">
        <v>44</v>
      </c>
      <c r="E81" s="13" t="s">
        <v>656</v>
      </c>
      <c r="F81" s="13" t="s">
        <v>46</v>
      </c>
      <c r="G81" s="13" t="s">
        <v>91</v>
      </c>
    </row>
    <row r="82" spans="1:7" ht="25.5" x14ac:dyDescent="0.25">
      <c r="A82" s="12" t="s">
        <v>708</v>
      </c>
      <c r="B82" s="14" t="s">
        <v>709</v>
      </c>
      <c r="C82" s="58" t="s">
        <v>1282</v>
      </c>
      <c r="D82" s="13" t="s">
        <v>44</v>
      </c>
      <c r="E82" s="13" t="s">
        <v>694</v>
      </c>
      <c r="F82" s="13" t="s">
        <v>46</v>
      </c>
      <c r="G82" s="11"/>
    </row>
    <row r="83" spans="1:7" ht="30" x14ac:dyDescent="0.25">
      <c r="A83" s="12" t="s">
        <v>712</v>
      </c>
      <c r="B83" s="14" t="s">
        <v>713</v>
      </c>
      <c r="C83" s="58" t="s">
        <v>1283</v>
      </c>
      <c r="D83" s="13" t="s">
        <v>44</v>
      </c>
      <c r="E83" s="13" t="s">
        <v>1145</v>
      </c>
      <c r="F83" s="13" t="s">
        <v>46</v>
      </c>
      <c r="G83" s="11" t="s">
        <v>91</v>
      </c>
    </row>
    <row r="84" spans="1:7" ht="30" x14ac:dyDescent="0.25">
      <c r="A84" s="12" t="s">
        <v>722</v>
      </c>
      <c r="B84" s="14" t="s">
        <v>723</v>
      </c>
      <c r="C84" s="58" t="s">
        <v>1284</v>
      </c>
      <c r="D84" s="13" t="s">
        <v>44</v>
      </c>
      <c r="E84" s="13" t="s">
        <v>719</v>
      </c>
      <c r="F84" s="13" t="s">
        <v>240</v>
      </c>
      <c r="G84" s="11"/>
    </row>
    <row r="85" spans="1:7" ht="30" x14ac:dyDescent="0.25">
      <c r="A85" s="12" t="s">
        <v>727</v>
      </c>
      <c r="B85" s="14" t="s">
        <v>728</v>
      </c>
      <c r="C85" s="58" t="s">
        <v>1285</v>
      </c>
      <c r="D85" s="13" t="s">
        <v>44</v>
      </c>
      <c r="E85" s="11" t="s">
        <v>729</v>
      </c>
      <c r="F85" s="11" t="s">
        <v>209</v>
      </c>
      <c r="G85" s="11"/>
    </row>
    <row r="86" spans="1:7" x14ac:dyDescent="0.25">
      <c r="A86" s="12" t="s">
        <v>747</v>
      </c>
      <c r="B86" s="34" t="s">
        <v>748</v>
      </c>
      <c r="C86" s="58" t="s">
        <v>1286</v>
      </c>
      <c r="D86" s="11" t="s">
        <v>44</v>
      </c>
      <c r="E86" s="11" t="s">
        <v>749</v>
      </c>
      <c r="F86" s="11" t="s">
        <v>209</v>
      </c>
      <c r="G86" s="11" t="s">
        <v>91</v>
      </c>
    </row>
    <row r="87" spans="1:7" ht="30" x14ac:dyDescent="0.25">
      <c r="A87" s="12" t="s">
        <v>751</v>
      </c>
      <c r="B87" s="14" t="s">
        <v>752</v>
      </c>
      <c r="C87" s="58" t="s">
        <v>1287</v>
      </c>
      <c r="D87" s="13" t="s">
        <v>44</v>
      </c>
      <c r="E87" s="11" t="s">
        <v>740</v>
      </c>
      <c r="F87" s="11" t="s">
        <v>46</v>
      </c>
      <c r="G87" s="11"/>
    </row>
    <row r="88" spans="1:7" x14ac:dyDescent="0.25">
      <c r="A88" s="12" t="s">
        <v>778</v>
      </c>
      <c r="B88" s="14" t="s">
        <v>779</v>
      </c>
      <c r="C88" s="58" t="s">
        <v>1288</v>
      </c>
      <c r="D88" s="11" t="s">
        <v>44</v>
      </c>
      <c r="E88" s="11" t="s">
        <v>732</v>
      </c>
      <c r="F88" s="11" t="s">
        <v>46</v>
      </c>
      <c r="G88" s="11" t="s">
        <v>91</v>
      </c>
    </row>
    <row r="89" spans="1:7" ht="25.5" x14ac:dyDescent="0.25">
      <c r="A89" s="14" t="s">
        <v>789</v>
      </c>
      <c r="B89" s="14" t="s">
        <v>790</v>
      </c>
      <c r="C89" s="58" t="s">
        <v>1289</v>
      </c>
      <c r="D89" s="13" t="s">
        <v>44</v>
      </c>
      <c r="E89" s="13" t="s">
        <v>791</v>
      </c>
      <c r="F89" s="13" t="s">
        <v>46</v>
      </c>
      <c r="G89" s="13" t="s">
        <v>91</v>
      </c>
    </row>
    <row r="90" spans="1:7" ht="38.25" x14ac:dyDescent="0.25">
      <c r="A90" s="12" t="s">
        <v>796</v>
      </c>
      <c r="B90" s="14" t="s">
        <v>797</v>
      </c>
      <c r="C90" s="58" t="s">
        <v>1290</v>
      </c>
      <c r="D90" s="13" t="s">
        <v>44</v>
      </c>
      <c r="E90" s="11" t="s">
        <v>798</v>
      </c>
      <c r="F90" s="11" t="s">
        <v>46</v>
      </c>
      <c r="G90" s="11"/>
    </row>
    <row r="91" spans="1:7" ht="30" x14ac:dyDescent="0.25">
      <c r="A91" s="12" t="s">
        <v>800</v>
      </c>
      <c r="B91" s="34" t="s">
        <v>801</v>
      </c>
      <c r="C91" s="58" t="s">
        <v>1291</v>
      </c>
      <c r="D91" s="13" t="s">
        <v>44</v>
      </c>
      <c r="E91" s="13" t="s">
        <v>802</v>
      </c>
      <c r="F91" s="24" t="s">
        <v>46</v>
      </c>
      <c r="G91" s="13"/>
    </row>
    <row r="92" spans="1:7" ht="38.25" x14ac:dyDescent="0.25">
      <c r="A92" s="12" t="s">
        <v>804</v>
      </c>
      <c r="B92" s="14" t="s">
        <v>805</v>
      </c>
      <c r="C92" s="58" t="s">
        <v>1292</v>
      </c>
      <c r="D92" s="13" t="s">
        <v>44</v>
      </c>
      <c r="E92" s="13" t="s">
        <v>806</v>
      </c>
      <c r="F92" s="13" t="s">
        <v>46</v>
      </c>
      <c r="G92" s="13"/>
    </row>
    <row r="93" spans="1:7" x14ac:dyDescent="0.25">
      <c r="A93" s="12" t="s">
        <v>807</v>
      </c>
      <c r="B93" s="14" t="s">
        <v>808</v>
      </c>
      <c r="C93" s="58" t="s">
        <v>1293</v>
      </c>
      <c r="D93" s="13" t="s">
        <v>44</v>
      </c>
      <c r="E93" s="13" t="s">
        <v>755</v>
      </c>
      <c r="F93" s="13" t="s">
        <v>46</v>
      </c>
      <c r="G93" s="13"/>
    </row>
    <row r="94" spans="1:7" ht="30" x14ac:dyDescent="0.25">
      <c r="A94" s="12" t="s">
        <v>822</v>
      </c>
      <c r="B94" s="14" t="s">
        <v>823</v>
      </c>
      <c r="C94" s="58" t="s">
        <v>1294</v>
      </c>
      <c r="D94" s="13" t="s">
        <v>44</v>
      </c>
      <c r="E94" s="11" t="s">
        <v>791</v>
      </c>
      <c r="F94" s="11" t="s">
        <v>66</v>
      </c>
      <c r="G94" s="11"/>
    </row>
    <row r="95" spans="1:7" ht="30" x14ac:dyDescent="0.25">
      <c r="A95" s="12" t="s">
        <v>827</v>
      </c>
      <c r="B95" s="14" t="s">
        <v>828</v>
      </c>
      <c r="C95" s="58" t="s">
        <v>1295</v>
      </c>
      <c r="D95" s="13" t="s">
        <v>44</v>
      </c>
      <c r="E95" s="13" t="s">
        <v>829</v>
      </c>
      <c r="F95" s="13" t="s">
        <v>46</v>
      </c>
      <c r="G95" s="11"/>
    </row>
    <row r="96" spans="1:7" ht="30" x14ac:dyDescent="0.25">
      <c r="A96" s="12" t="s">
        <v>831</v>
      </c>
      <c r="B96" s="14" t="s">
        <v>828</v>
      </c>
      <c r="C96" s="58" t="s">
        <v>1296</v>
      </c>
      <c r="D96" s="13" t="s">
        <v>44</v>
      </c>
      <c r="E96" s="13" t="s">
        <v>829</v>
      </c>
      <c r="F96" s="13" t="s">
        <v>46</v>
      </c>
      <c r="G96" s="11"/>
    </row>
    <row r="97" spans="1:7" ht="25.5" x14ac:dyDescent="0.25">
      <c r="A97" s="12" t="s">
        <v>840</v>
      </c>
      <c r="B97" s="14" t="s">
        <v>841</v>
      </c>
      <c r="C97" s="58" t="s">
        <v>1297</v>
      </c>
      <c r="D97" s="13" t="s">
        <v>44</v>
      </c>
      <c r="E97" s="13" t="s">
        <v>842</v>
      </c>
      <c r="F97" s="13" t="s">
        <v>240</v>
      </c>
      <c r="G97" s="11"/>
    </row>
    <row r="98" spans="1:7" ht="30" x14ac:dyDescent="0.25">
      <c r="A98" s="12" t="s">
        <v>844</v>
      </c>
      <c r="B98" s="14" t="s">
        <v>845</v>
      </c>
      <c r="C98" s="58" t="s">
        <v>1298</v>
      </c>
      <c r="D98" s="13" t="s">
        <v>44</v>
      </c>
      <c r="E98" s="13" t="s">
        <v>846</v>
      </c>
      <c r="F98" s="13" t="s">
        <v>46</v>
      </c>
      <c r="G98" s="11"/>
    </row>
    <row r="99" spans="1:7" ht="30" x14ac:dyDescent="0.25">
      <c r="A99" s="12" t="s">
        <v>850</v>
      </c>
      <c r="B99" s="14" t="s">
        <v>845</v>
      </c>
      <c r="C99" s="58" t="s">
        <v>1299</v>
      </c>
      <c r="D99" s="13" t="s">
        <v>44</v>
      </c>
      <c r="E99" s="13" t="s">
        <v>851</v>
      </c>
      <c r="F99" s="13" t="s">
        <v>46</v>
      </c>
      <c r="G99" s="11"/>
    </row>
    <row r="100" spans="1:7" ht="30" x14ac:dyDescent="0.25">
      <c r="A100" s="12" t="s">
        <v>867</v>
      </c>
      <c r="B100" s="14" t="s">
        <v>868</v>
      </c>
      <c r="C100" s="58" t="s">
        <v>1300</v>
      </c>
      <c r="D100" s="13" t="s">
        <v>44</v>
      </c>
      <c r="E100" s="13" t="s">
        <v>860</v>
      </c>
      <c r="F100" s="13" t="s">
        <v>46</v>
      </c>
      <c r="G100" s="11"/>
    </row>
    <row r="101" spans="1:7" ht="30" x14ac:dyDescent="0.25">
      <c r="A101" s="12" t="s">
        <v>1301</v>
      </c>
      <c r="B101" s="38" t="s">
        <v>1302</v>
      </c>
      <c r="C101" s="58" t="s">
        <v>1303</v>
      </c>
      <c r="D101" s="13" t="s">
        <v>44</v>
      </c>
      <c r="E101" s="13" t="s">
        <v>891</v>
      </c>
      <c r="F101" s="13" t="s">
        <v>209</v>
      </c>
      <c r="G101" s="13"/>
    </row>
    <row r="102" spans="1:7" ht="30" x14ac:dyDescent="0.25">
      <c r="A102" s="12" t="s">
        <v>1304</v>
      </c>
      <c r="B102" s="38" t="s">
        <v>1302</v>
      </c>
      <c r="C102" s="58" t="s">
        <v>1305</v>
      </c>
      <c r="D102" s="13" t="s">
        <v>44</v>
      </c>
      <c r="E102" s="13" t="s">
        <v>891</v>
      </c>
      <c r="F102" s="13" t="s">
        <v>209</v>
      </c>
      <c r="G102" s="13"/>
    </row>
    <row r="103" spans="1:7" ht="30" x14ac:dyDescent="0.25">
      <c r="A103" s="12" t="s">
        <v>1306</v>
      </c>
      <c r="B103" s="38" t="s">
        <v>1302</v>
      </c>
      <c r="C103" s="58" t="s">
        <v>1307</v>
      </c>
      <c r="D103" s="13" t="s">
        <v>44</v>
      </c>
      <c r="E103" s="13" t="s">
        <v>891</v>
      </c>
      <c r="F103" s="13" t="s">
        <v>209</v>
      </c>
      <c r="G103" s="13"/>
    </row>
    <row r="104" spans="1:7" ht="30" x14ac:dyDescent="0.25">
      <c r="A104" s="12" t="s">
        <v>1308</v>
      </c>
      <c r="B104" s="38" t="s">
        <v>1302</v>
      </c>
      <c r="C104" s="58" t="s">
        <v>1309</v>
      </c>
      <c r="D104" s="13" t="s">
        <v>44</v>
      </c>
      <c r="E104" s="13" t="s">
        <v>891</v>
      </c>
      <c r="F104" s="13" t="s">
        <v>209</v>
      </c>
      <c r="G104" s="13"/>
    </row>
    <row r="105" spans="1:7" ht="30" x14ac:dyDescent="0.25">
      <c r="A105" s="12" t="s">
        <v>1310</v>
      </c>
      <c r="B105" s="38" t="s">
        <v>1302</v>
      </c>
      <c r="C105" s="58" t="s">
        <v>1311</v>
      </c>
      <c r="D105" s="13" t="s">
        <v>44</v>
      </c>
      <c r="E105" s="13" t="s">
        <v>891</v>
      </c>
      <c r="F105" s="13" t="s">
        <v>209</v>
      </c>
      <c r="G105" s="13"/>
    </row>
    <row r="106" spans="1:7" ht="30" x14ac:dyDescent="0.25">
      <c r="A106" s="12" t="s">
        <v>872</v>
      </c>
      <c r="B106" s="14" t="s">
        <v>873</v>
      </c>
      <c r="C106" s="58" t="s">
        <v>1312</v>
      </c>
      <c r="D106" s="13" t="s">
        <v>44</v>
      </c>
      <c r="E106" s="13" t="s">
        <v>874</v>
      </c>
      <c r="F106" s="13" t="s">
        <v>240</v>
      </c>
      <c r="G106" s="13"/>
    </row>
    <row r="107" spans="1:7" ht="30" x14ac:dyDescent="0.25">
      <c r="A107" s="12" t="s">
        <v>875</v>
      </c>
      <c r="B107" s="14" t="s">
        <v>873</v>
      </c>
      <c r="C107" s="58" t="s">
        <v>1313</v>
      </c>
      <c r="D107" s="13" t="s">
        <v>44</v>
      </c>
      <c r="E107" s="13" t="s">
        <v>874</v>
      </c>
      <c r="F107" s="13" t="s">
        <v>240</v>
      </c>
      <c r="G107" s="13"/>
    </row>
    <row r="108" spans="1:7" ht="30" x14ac:dyDescent="0.25">
      <c r="A108" s="12" t="s">
        <v>876</v>
      </c>
      <c r="B108" s="14" t="s">
        <v>873</v>
      </c>
      <c r="C108" s="58" t="s">
        <v>1314</v>
      </c>
      <c r="D108" s="13" t="s">
        <v>44</v>
      </c>
      <c r="E108" s="13" t="s">
        <v>874</v>
      </c>
      <c r="F108" s="13" t="s">
        <v>240</v>
      </c>
      <c r="G108" s="13"/>
    </row>
    <row r="109" spans="1:7" ht="30" x14ac:dyDescent="0.25">
      <c r="A109" s="12" t="s">
        <v>877</v>
      </c>
      <c r="B109" s="14" t="s">
        <v>873</v>
      </c>
      <c r="C109" s="58" t="s">
        <v>1315</v>
      </c>
      <c r="D109" s="13" t="s">
        <v>44</v>
      </c>
      <c r="E109" s="13" t="s">
        <v>874</v>
      </c>
      <c r="F109" s="13" t="s">
        <v>240</v>
      </c>
      <c r="G109" s="13"/>
    </row>
    <row r="110" spans="1:7" ht="30" x14ac:dyDescent="0.25">
      <c r="A110" s="12" t="s">
        <v>1316</v>
      </c>
      <c r="B110" s="14" t="s">
        <v>873</v>
      </c>
      <c r="C110" s="58" t="s">
        <v>1317</v>
      </c>
      <c r="D110" s="13" t="s">
        <v>44</v>
      </c>
      <c r="E110" s="13" t="s">
        <v>874</v>
      </c>
      <c r="F110" s="13" t="s">
        <v>240</v>
      </c>
      <c r="G110" s="13"/>
    </row>
    <row r="111" spans="1:7" ht="25.5" x14ac:dyDescent="0.25">
      <c r="A111" s="12" t="s">
        <v>878</v>
      </c>
      <c r="B111" s="14" t="s">
        <v>879</v>
      </c>
      <c r="C111" s="58" t="s">
        <v>1318</v>
      </c>
      <c r="D111" s="13" t="s">
        <v>44</v>
      </c>
      <c r="E111" s="13" t="s">
        <v>880</v>
      </c>
      <c r="F111" s="13" t="s">
        <v>46</v>
      </c>
      <c r="G111" s="11"/>
    </row>
    <row r="112" spans="1:7" ht="25.5" x14ac:dyDescent="0.25">
      <c r="A112" s="12" t="s">
        <v>883</v>
      </c>
      <c r="B112" s="14" t="s">
        <v>884</v>
      </c>
      <c r="C112" s="58" t="s">
        <v>1319</v>
      </c>
      <c r="D112" s="13" t="s">
        <v>44</v>
      </c>
      <c r="E112" s="13" t="s">
        <v>885</v>
      </c>
      <c r="F112" s="13" t="s">
        <v>46</v>
      </c>
      <c r="G112" s="11"/>
    </row>
    <row r="113" spans="1:7" ht="25.5" x14ac:dyDescent="0.25">
      <c r="A113" s="12" t="s">
        <v>888</v>
      </c>
      <c r="B113" s="14" t="s">
        <v>884</v>
      </c>
      <c r="C113" s="58" t="s">
        <v>1320</v>
      </c>
      <c r="D113" s="13" t="s">
        <v>44</v>
      </c>
      <c r="E113" s="13" t="s">
        <v>885</v>
      </c>
      <c r="F113" s="13" t="s">
        <v>46</v>
      </c>
      <c r="G113" s="11"/>
    </row>
    <row r="114" spans="1:7" ht="25.5" x14ac:dyDescent="0.25">
      <c r="A114" s="12" t="s">
        <v>903</v>
      </c>
      <c r="B114" s="14" t="s">
        <v>904</v>
      </c>
      <c r="C114" s="58" t="s">
        <v>1321</v>
      </c>
      <c r="D114" s="13" t="s">
        <v>44</v>
      </c>
      <c r="E114" s="13" t="s">
        <v>905</v>
      </c>
      <c r="F114" s="13" t="s">
        <v>46</v>
      </c>
      <c r="G114" s="11"/>
    </row>
    <row r="115" spans="1:7" ht="25.5" x14ac:dyDescent="0.25">
      <c r="A115" s="12" t="s">
        <v>907</v>
      </c>
      <c r="B115" s="14" t="s">
        <v>904</v>
      </c>
      <c r="C115" s="58" t="s">
        <v>1322</v>
      </c>
      <c r="D115" s="13" t="s">
        <v>44</v>
      </c>
      <c r="E115" s="13" t="s">
        <v>905</v>
      </c>
      <c r="F115" s="13" t="s">
        <v>46</v>
      </c>
      <c r="G115" s="11"/>
    </row>
    <row r="116" spans="1:7" ht="30" x14ac:dyDescent="0.25">
      <c r="A116" s="12" t="s">
        <v>915</v>
      </c>
      <c r="B116" s="14" t="s">
        <v>916</v>
      </c>
      <c r="C116" s="58" t="s">
        <v>1323</v>
      </c>
      <c r="D116" s="13" t="s">
        <v>44</v>
      </c>
      <c r="E116" s="11" t="s">
        <v>917</v>
      </c>
      <c r="F116" s="11" t="s">
        <v>46</v>
      </c>
      <c r="G116" s="11"/>
    </row>
    <row r="117" spans="1:7" ht="25.5" x14ac:dyDescent="0.25">
      <c r="A117" s="12" t="s">
        <v>1147</v>
      </c>
      <c r="B117" s="38" t="s">
        <v>1148</v>
      </c>
      <c r="C117" s="58" t="s">
        <v>1324</v>
      </c>
      <c r="D117" s="13" t="s">
        <v>44</v>
      </c>
      <c r="E117" s="13" t="s">
        <v>920</v>
      </c>
      <c r="F117" s="13" t="s">
        <v>46</v>
      </c>
      <c r="G117" s="13" t="s">
        <v>91</v>
      </c>
    </row>
    <row r="118" spans="1:7" ht="30" x14ac:dyDescent="0.25">
      <c r="A118" s="12" t="s">
        <v>929</v>
      </c>
      <c r="B118" s="14" t="s">
        <v>930</v>
      </c>
      <c r="C118" s="58" t="s">
        <v>1325</v>
      </c>
      <c r="D118" s="13" t="s">
        <v>44</v>
      </c>
      <c r="E118" s="13" t="s">
        <v>931</v>
      </c>
      <c r="F118" s="13" t="s">
        <v>46</v>
      </c>
      <c r="G118" s="11"/>
    </row>
    <row r="119" spans="1:7" ht="30" x14ac:dyDescent="0.25">
      <c r="A119" s="12" t="s">
        <v>942</v>
      </c>
      <c r="B119" s="14" t="s">
        <v>1149</v>
      </c>
      <c r="C119" s="58" t="s">
        <v>1326</v>
      </c>
      <c r="D119" s="13" t="s">
        <v>44</v>
      </c>
      <c r="E119" s="13" t="s">
        <v>944</v>
      </c>
      <c r="F119" s="13" t="s">
        <v>209</v>
      </c>
      <c r="G119" s="11"/>
    </row>
    <row r="120" spans="1:7" ht="30" x14ac:dyDescent="0.25">
      <c r="A120" s="12" t="s">
        <v>949</v>
      </c>
      <c r="B120" s="14" t="s">
        <v>1150</v>
      </c>
      <c r="C120" s="58" t="s">
        <v>1327</v>
      </c>
      <c r="D120" s="13" t="s">
        <v>44</v>
      </c>
      <c r="E120" s="13" t="s">
        <v>950</v>
      </c>
      <c r="F120" s="13" t="s">
        <v>240</v>
      </c>
      <c r="G120" s="11"/>
    </row>
    <row r="121" spans="1:7" ht="25.5" x14ac:dyDescent="0.25">
      <c r="A121" s="12" t="s">
        <v>967</v>
      </c>
      <c r="B121" s="14" t="s">
        <v>968</v>
      </c>
      <c r="C121" s="58" t="s">
        <v>1328</v>
      </c>
      <c r="D121" s="13" t="s">
        <v>44</v>
      </c>
      <c r="E121" s="13" t="s">
        <v>208</v>
      </c>
      <c r="F121" s="13" t="s">
        <v>46</v>
      </c>
      <c r="G121" s="11"/>
    </row>
    <row r="122" spans="1:7" ht="30" x14ac:dyDescent="0.25">
      <c r="A122" s="12" t="s">
        <v>979</v>
      </c>
      <c r="B122" s="14" t="s">
        <v>980</v>
      </c>
      <c r="C122" s="58" t="s">
        <v>1329</v>
      </c>
      <c r="D122" s="13" t="s">
        <v>44</v>
      </c>
      <c r="E122" s="13" t="s">
        <v>981</v>
      </c>
      <c r="F122" s="13" t="s">
        <v>209</v>
      </c>
      <c r="G122" s="11"/>
    </row>
    <row r="123" spans="1:7" ht="45" x14ac:dyDescent="0.25">
      <c r="A123" s="12" t="s">
        <v>994</v>
      </c>
      <c r="B123" s="14" t="s">
        <v>995</v>
      </c>
      <c r="C123" s="58" t="s">
        <v>1330</v>
      </c>
      <c r="D123" s="13" t="s">
        <v>44</v>
      </c>
      <c r="E123" s="11" t="s">
        <v>996</v>
      </c>
      <c r="F123" s="11" t="s">
        <v>209</v>
      </c>
      <c r="G123" s="11"/>
    </row>
    <row r="124" spans="1:7" x14ac:dyDescent="0.25">
      <c r="A124" s="12" t="s">
        <v>997</v>
      </c>
      <c r="B124" s="14" t="s">
        <v>998</v>
      </c>
      <c r="C124" s="58" t="s">
        <v>1331</v>
      </c>
      <c r="D124" s="13" t="s">
        <v>44</v>
      </c>
      <c r="E124" s="13" t="s">
        <v>999</v>
      </c>
      <c r="F124" s="13" t="s">
        <v>46</v>
      </c>
      <c r="G124" s="11"/>
    </row>
    <row r="125" spans="1:7" x14ac:dyDescent="0.25">
      <c r="A125" s="12" t="s">
        <v>1002</v>
      </c>
      <c r="B125" s="14" t="s">
        <v>1003</v>
      </c>
      <c r="C125" s="58" t="s">
        <v>1332</v>
      </c>
      <c r="D125" s="13" t="s">
        <v>44</v>
      </c>
      <c r="E125" s="13" t="s">
        <v>1004</v>
      </c>
      <c r="F125" s="13" t="s">
        <v>66</v>
      </c>
      <c r="G125" s="13"/>
    </row>
    <row r="126" spans="1:7" ht="30" x14ac:dyDescent="0.25">
      <c r="A126" s="12" t="s">
        <v>1005</v>
      </c>
      <c r="B126" s="14" t="s">
        <v>1006</v>
      </c>
      <c r="C126" s="58" t="s">
        <v>1333</v>
      </c>
      <c r="D126" s="13" t="s">
        <v>44</v>
      </c>
      <c r="E126" s="13" t="s">
        <v>1007</v>
      </c>
      <c r="F126" s="13" t="s">
        <v>46</v>
      </c>
      <c r="G126" s="13" t="s">
        <v>91</v>
      </c>
    </row>
    <row r="127" spans="1:7" ht="45" x14ac:dyDescent="0.25">
      <c r="A127" s="12" t="s">
        <v>1013</v>
      </c>
      <c r="B127" s="14" t="s">
        <v>1014</v>
      </c>
      <c r="C127" s="58" t="s">
        <v>1334</v>
      </c>
      <c r="D127" s="13" t="s">
        <v>44</v>
      </c>
      <c r="E127" s="13" t="s">
        <v>1004</v>
      </c>
      <c r="F127" s="13" t="s">
        <v>46</v>
      </c>
      <c r="G127" s="13" t="s">
        <v>91</v>
      </c>
    </row>
    <row r="128" spans="1:7" ht="25.5" x14ac:dyDescent="0.25">
      <c r="A128" s="12" t="s">
        <v>1030</v>
      </c>
      <c r="B128" s="14" t="s">
        <v>1031</v>
      </c>
      <c r="C128" s="58" t="s">
        <v>1335</v>
      </c>
      <c r="D128" s="13" t="s">
        <v>44</v>
      </c>
      <c r="E128" s="13" t="s">
        <v>1032</v>
      </c>
      <c r="F128" s="13" t="s">
        <v>46</v>
      </c>
      <c r="G128" s="13" t="s">
        <v>91</v>
      </c>
    </row>
    <row r="129" spans="1:7" ht="30" x14ac:dyDescent="0.25">
      <c r="A129" s="12" t="s">
        <v>1051</v>
      </c>
      <c r="B129" s="14" t="s">
        <v>1052</v>
      </c>
      <c r="C129" s="58" t="s">
        <v>1336</v>
      </c>
      <c r="D129" s="13" t="s">
        <v>44</v>
      </c>
      <c r="E129" s="13" t="s">
        <v>68</v>
      </c>
      <c r="F129" s="13" t="s">
        <v>46</v>
      </c>
      <c r="G129" s="13"/>
    </row>
    <row r="130" spans="1:7" ht="25.5" x14ac:dyDescent="0.25">
      <c r="A130" s="12" t="s">
        <v>1055</v>
      </c>
      <c r="B130" s="14" t="s">
        <v>1056</v>
      </c>
      <c r="C130" s="58" t="s">
        <v>1337</v>
      </c>
      <c r="D130" s="13" t="s">
        <v>44</v>
      </c>
      <c r="E130" s="13" t="s">
        <v>1057</v>
      </c>
      <c r="F130" s="13" t="s">
        <v>46</v>
      </c>
      <c r="G130" s="13" t="s">
        <v>91</v>
      </c>
    </row>
    <row r="131" spans="1:7" ht="30" x14ac:dyDescent="0.25">
      <c r="A131" s="12" t="s">
        <v>1098</v>
      </c>
      <c r="B131" s="14" t="s">
        <v>1099</v>
      </c>
      <c r="C131" s="58" t="s">
        <v>1338</v>
      </c>
      <c r="D131" s="13" t="s">
        <v>52</v>
      </c>
      <c r="E131" s="13" t="s">
        <v>109</v>
      </c>
      <c r="F131" s="13" t="s">
        <v>46</v>
      </c>
      <c r="G131" s="13" t="s">
        <v>91</v>
      </c>
    </row>
    <row r="132" spans="1:7" ht="30" x14ac:dyDescent="0.25">
      <c r="A132" s="12" t="s">
        <v>1108</v>
      </c>
      <c r="B132" s="14" t="s">
        <v>1109</v>
      </c>
      <c r="C132" s="58" t="s">
        <v>1339</v>
      </c>
      <c r="D132" s="13" t="s">
        <v>44</v>
      </c>
      <c r="E132" s="13" t="s">
        <v>151</v>
      </c>
      <c r="F132" s="13" t="s">
        <v>46</v>
      </c>
      <c r="G132" s="13" t="s">
        <v>91</v>
      </c>
    </row>
  </sheetData>
  <autoFilter ref="A1:G132" xr:uid="{6C31589B-476D-4855-AEC5-2A5F28741748}">
    <sortState xmlns:xlrd2="http://schemas.microsoft.com/office/spreadsheetml/2017/richdata2" ref="A2:G132">
      <sortCondition ref="A1:A132"/>
    </sortState>
  </autoFilter>
  <conditionalFormatting sqref="D32:D36 D124:D129 D2:D30 D38:D122">
    <cfRule type="containsText" dxfId="8" priority="16" operator="containsText" text="hold">
      <formula>NOT(ISERROR(SEARCH("hold",D2)))</formula>
    </cfRule>
  </conditionalFormatting>
  <conditionalFormatting sqref="D31">
    <cfRule type="containsText" dxfId="7" priority="15" operator="containsText" text="hold">
      <formula>NOT(ISERROR(SEARCH("hold",D31)))</formula>
    </cfRule>
  </conditionalFormatting>
  <conditionalFormatting sqref="D37">
    <cfRule type="containsText" dxfId="6" priority="14" operator="containsText" text="hold">
      <formula>NOT(ISERROR(SEARCH("hold",D37)))</formula>
    </cfRule>
  </conditionalFormatting>
  <conditionalFormatting sqref="D123">
    <cfRule type="containsText" dxfId="5" priority="9" operator="containsText" text="hold">
      <formula>NOT(ISERROR(SEARCH("hold",D123)))</formula>
    </cfRule>
  </conditionalFormatting>
  <conditionalFormatting sqref="D130">
    <cfRule type="containsText" dxfId="4" priority="8" operator="containsText" text="hold">
      <formula>NOT(ISERROR(SEARCH("hold",D130)))</formula>
    </cfRule>
  </conditionalFormatting>
  <conditionalFormatting sqref="D131">
    <cfRule type="containsText" dxfId="3" priority="7" operator="containsText" text="hold">
      <formula>NOT(ISERROR(SEARCH("hold",D131)))</formula>
    </cfRule>
  </conditionalFormatting>
  <conditionalFormatting sqref="D132">
    <cfRule type="containsText" dxfId="2" priority="6" operator="containsText" text="hold">
      <formula>NOT(ISERROR(SEARCH("hold",D132)))</formula>
    </cfRule>
  </conditionalFormatting>
  <conditionalFormatting sqref="A1:A1048576">
    <cfRule type="containsText" dxfId="1" priority="2" operator="containsText" text="x">
      <formula>NOT(ISERROR(SEARCH("x",A1)))</formula>
    </cfRule>
  </conditionalFormatting>
  <conditionalFormatting sqref="C1:C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AY21 course grid 4.1.20</vt:lpstr>
      <vt:lpstr>Spring 2023</vt:lpstr>
      <vt:lpstr>Schedule Requests as of 6.16</vt:lpstr>
      <vt:lpstr>Sheet6</vt:lpstr>
      <vt:lpstr>'AY21 course grid 4.1.20'!Print_Area</vt:lpstr>
      <vt:lpstr>'AY21 course grid 4.1.20'!Print_Titles</vt:lpstr>
    </vt:vector>
  </TitlesOfParts>
  <Manager/>
  <Company>Harvard Kennedy School of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Soltow, Keely Bielat</dc:creator>
  <cp:keywords/>
  <dc:description/>
  <cp:lastModifiedBy>Mutascio, Pam</cp:lastModifiedBy>
  <cp:revision/>
  <dcterms:created xsi:type="dcterms:W3CDTF">2020-04-01T15:16:40Z</dcterms:created>
  <dcterms:modified xsi:type="dcterms:W3CDTF">2023-01-18T19:35:41Z</dcterms:modified>
  <cp:category/>
  <cp:contentStatus/>
</cp:coreProperties>
</file>